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H:\1353 Travel Reports\2022\2022\DEPARTMENT OF LABOR\MAY\"/>
    </mc:Choice>
  </mc:AlternateContent>
  <bookViews>
    <workbookView xWindow="0" yWindow="0" windowWidth="28800" windowHeight="13020"/>
  </bookViews>
  <sheets>
    <sheet name="Sheet1" sheetId="1" r:id="rId1"/>
  </sheet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P104" i="1" l="1"/>
  <c r="P95" i="1"/>
  <c r="P85" i="1"/>
  <c r="P78" i="1"/>
  <c r="P68" i="1"/>
  <c r="P61" i="1"/>
  <c r="P50" i="1"/>
  <c r="P41" i="1"/>
  <c r="P32" i="1"/>
  <c r="P16" i="1"/>
</calcChain>
</file>

<file path=xl/sharedStrings.xml><?xml version="1.0" encoding="utf-8"?>
<sst xmlns="http://schemas.openxmlformats.org/spreadsheetml/2006/main" count="307" uniqueCount="82">
  <si>
    <t>PAGE</t>
  </si>
  <si>
    <t>OF PAGES</t>
  </si>
  <si>
    <t>SEMIANNUAL REPORT OF PAYMENTS ACCEPTED FROM A NON-FEDERAL SOURCE</t>
  </si>
  <si>
    <t>Form Approval.: 0416-GSA-SA</t>
  </si>
  <si>
    <t>This report implements 31 U.S.C. 1353. It does not supersede other reports that may have to be filled when travel expenses are accepted under other authority. For definition and policies, see 41 CFR part 304-1.</t>
  </si>
  <si>
    <t>REPORTING DEPARTMENT OR AGENCY</t>
  </si>
  <si>
    <t>REPORTING PERIOD</t>
  </si>
  <si>
    <t>U.S. DEPARTMENT OF LABOR</t>
  </si>
  <si>
    <t>OCTOBER 1 - MARCH 31 (YEAR)</t>
  </si>
  <si>
    <t xml:space="preserve">APRIL 1 - SEPTEMBER 30 (YEAR)     </t>
  </si>
  <si>
    <t>TRAVELER (NAME/TITLE)</t>
  </si>
  <si>
    <t>EVENT (DESCRIPTION/SPONSOR/DATES)</t>
  </si>
  <si>
    <t>LOCATION AND TRAVEL DATES</t>
  </si>
  <si>
    <t>BENEFITS ACCEPTED</t>
  </si>
  <si>
    <t>Notes</t>
  </si>
  <si>
    <t>REIMB. SOURCE</t>
  </si>
  <si>
    <t>DESCRIPTION</t>
  </si>
  <si>
    <t>NONFED SOURCE</t>
  </si>
  <si>
    <t>EFT</t>
  </si>
  <si>
    <t>TRAVEL CARD</t>
  </si>
  <si>
    <t>AMOUNT</t>
  </si>
  <si>
    <t>NAME</t>
  </si>
  <si>
    <t>LOCATION</t>
  </si>
  <si>
    <t>TITLE</t>
  </si>
  <si>
    <t>SPONSOR</t>
  </si>
  <si>
    <t>TRAVEL DATES</t>
  </si>
  <si>
    <t>EVENT DATES</t>
  </si>
  <si>
    <t>JEANNIE GORMAN</t>
  </si>
  <si>
    <t>BEVERLY HILLS, CA</t>
  </si>
  <si>
    <t>NOVEMBER 10-13, 2021</t>
  </si>
  <si>
    <t>CONFERENCE PRESENTER</t>
  </si>
  <si>
    <t>AMERICAN BAR ASSOCIATION</t>
  </si>
  <si>
    <t>AIRFARE</t>
  </si>
  <si>
    <t>LODGING</t>
  </si>
  <si>
    <t>MEALS</t>
  </si>
  <si>
    <t>SEEMA NANDA</t>
  </si>
  <si>
    <t>NEW YORK CITY, NY</t>
  </si>
  <si>
    <t>PRACTICE LAW INSTITUTE</t>
  </si>
  <si>
    <t>EDMUND BAIRD</t>
  </si>
  <si>
    <t>TRIP ID 11867095</t>
  </si>
  <si>
    <t>SARASOTA, FL</t>
  </si>
  <si>
    <t>MARCH 8-11, 2022</t>
  </si>
  <si>
    <t>3/8-11/2022</t>
  </si>
  <si>
    <t>POV</t>
  </si>
  <si>
    <t>LYFT/UBER</t>
  </si>
  <si>
    <t>ORLANDO PANNOCCHIA</t>
  </si>
  <si>
    <t>TRIP ID 11854456</t>
  </si>
  <si>
    <t>CONFERENCE</t>
  </si>
  <si>
    <t>PETER VASSALO</t>
  </si>
  <si>
    <t>JUAN LOPEZ</t>
  </si>
  <si>
    <t>TRIP ID 11867853-1</t>
  </si>
  <si>
    <t>TAXI</t>
  </si>
  <si>
    <t>ANNE GODOY</t>
  </si>
  <si>
    <t>TIMOTHY WILLIAMS</t>
  </si>
  <si>
    <t>TRIP ID 11859633</t>
  </si>
  <si>
    <t>LATASHA THOMAS</t>
  </si>
  <si>
    <t>APRIL NELSON</t>
  </si>
  <si>
    <t>JASON GROVER</t>
  </si>
  <si>
    <t>x</t>
  </si>
  <si>
    <t>2021-2022</t>
  </si>
  <si>
    <t>END OF REPORTING</t>
  </si>
  <si>
    <t>*No travel reimbursement received documented in E2; Due to COVID, trip was completed virtually. No expenses were incurred.</t>
  </si>
  <si>
    <t>X</t>
  </si>
  <si>
    <t>SENIOR TRIAL ATTORNEY</t>
  </si>
  <si>
    <t>PARKING</t>
  </si>
  <si>
    <t>TMC FEE</t>
  </si>
  <si>
    <t>SOLICITOR OF LABOR</t>
  </si>
  <si>
    <t>AIFARE</t>
  </si>
  <si>
    <t>TRIP ID 11854910</t>
  </si>
  <si>
    <t>TRIP ID 11721492</t>
  </si>
  <si>
    <t>EXCESS BAGGAGE FEE</t>
  </si>
  <si>
    <t>TRIP ID 11857012</t>
  </si>
  <si>
    <t>P.O.V.</t>
  </si>
  <si>
    <t>TRIP ID 11902061</t>
  </si>
  <si>
    <t>TRIP ID 11894208</t>
  </si>
  <si>
    <t>TRIP ID 11894635</t>
  </si>
  <si>
    <t>NO TRIP ID; SEE NOTES</t>
  </si>
  <si>
    <t>DEPUTY ASSOCIATE SOLICITOR</t>
  </si>
  <si>
    <t>COUNSEL FOR REGIONAL LITIGATION</t>
  </si>
  <si>
    <t>ATTORNEY</t>
  </si>
  <si>
    <t>COUNSEL</t>
  </si>
  <si>
    <t>ASSOCIATE SOLICITOR FOR MINE SAFETY AND HEALTH/ATTORNEY</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</si>
</sst>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8" formatCode="&quot;$&quot;#,##0.00_);[Red]\(&quot;$&quot;#,##0.00\)"/>
    <numFmt numFmtId="44" formatCode="_(&quot;$&quot;* #,##0.00_);_(&quot;$&quot;* \(#,##0.00\);_(&quot;$&quot;* &quot;-&quot;??_);_(@_)"/>
    <numFmt numFmtId="164" formatCode="[$-409]mmmm\ d\,\ yyyy;@"/>
  </numFmts>
  <fonts count="14" x14ac:knownFonts="1">
    <font>
      <sz val="11"/>
      <color theme="1"/>
      <name val="Calibri"/>
      <family val="2"/>
      <scheme val="minor"/>
    </font>
    <font>
      <sz val="11"/>
      <color theme="1"/>
      <name val="Calibri"/>
      <family val="2"/>
      <scheme val="minor"/>
    </font>
    <font>
      <b/>
      <sz val="11"/>
      <color theme="3"/>
      <name val="Calibri"/>
      <family val="2"/>
      <scheme val="minor"/>
    </font>
    <font>
      <b/>
      <sz val="11"/>
      <color theme="0"/>
      <name val="Calibri"/>
      <family val="2"/>
      <scheme val="minor"/>
    </font>
    <font>
      <b/>
      <sz val="11"/>
      <color theme="1"/>
      <name val="Calibri"/>
      <family val="2"/>
      <scheme val="minor"/>
    </font>
    <font>
      <sz val="9"/>
      <color theme="1"/>
      <name val="Calibri"/>
      <family val="2"/>
      <scheme val="minor"/>
    </font>
    <font>
      <b/>
      <sz val="12"/>
      <color rgb="FFC00000"/>
      <name val="Calibri"/>
      <family val="2"/>
      <scheme val="minor"/>
    </font>
    <font>
      <sz val="11"/>
      <name val="Calibri"/>
      <family val="2"/>
      <scheme val="minor"/>
    </font>
    <font>
      <sz val="11"/>
      <color rgb="FFC00000"/>
      <name val="Calibri"/>
      <family val="2"/>
      <scheme val="minor"/>
    </font>
    <font>
      <b/>
      <sz val="11"/>
      <name val="Calibri"/>
      <family val="2"/>
      <scheme val="minor"/>
    </font>
    <font>
      <sz val="8"/>
      <color theme="1"/>
      <name val="Calibri"/>
      <family val="2"/>
      <scheme val="minor"/>
    </font>
    <font>
      <i/>
      <sz val="11"/>
      <color theme="1"/>
      <name val="Calibri"/>
      <family val="2"/>
      <scheme val="minor"/>
    </font>
    <font>
      <sz val="14"/>
      <color theme="1"/>
      <name val="Calibri"/>
      <family val="2"/>
      <scheme val="minor"/>
    </font>
    <font>
      <b/>
      <sz val="11"/>
      <color rgb="FFC00000"/>
      <name val="Calibri"/>
      <family val="2"/>
      <scheme val="minor"/>
    </font>
  </fonts>
  <fills count="10">
    <fill>
      <patternFill patternType="none"/>
    </fill>
    <fill>
      <patternFill patternType="gray125"/>
    </fill>
    <fill>
      <patternFill patternType="solid">
        <fgColor theme="8" tint="0.39997558519241921"/>
        <bgColor indexed="64"/>
      </patternFill>
    </fill>
    <fill>
      <patternFill patternType="solid">
        <fgColor rgb="FF514B9B"/>
        <bgColor indexed="64"/>
      </patternFill>
    </fill>
    <fill>
      <patternFill patternType="solid">
        <fgColor theme="5" tint="0.39997558519241921"/>
        <bgColor indexed="64"/>
      </patternFill>
    </fill>
    <fill>
      <patternFill patternType="solid">
        <fgColor theme="3" tint="0.59999389629810485"/>
        <bgColor indexed="64"/>
      </patternFill>
    </fill>
    <fill>
      <patternFill patternType="solid">
        <fgColor rgb="FFB5A6DE"/>
        <bgColor indexed="64"/>
      </patternFill>
    </fill>
    <fill>
      <patternFill patternType="solid">
        <fgColor theme="5" tint="0.79998168889431442"/>
        <bgColor indexed="64"/>
      </patternFill>
    </fill>
    <fill>
      <patternFill patternType="solid">
        <fgColor theme="3" tint="-0.249977111117893"/>
        <bgColor indexed="64"/>
      </patternFill>
    </fill>
    <fill>
      <patternFill patternType="solid">
        <fgColor theme="0"/>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s>
  <cellStyleXfs count="2">
    <xf numFmtId="0" fontId="0" fillId="0" borderId="0"/>
    <xf numFmtId="44" fontId="1" fillId="0" borderId="0" applyFont="0" applyFill="0" applyBorder="0" applyAlignment="0" applyProtection="0"/>
  </cellStyleXfs>
  <cellXfs count="208">
    <xf numFmtId="0" fontId="0" fillId="0" borderId="0" xfId="0"/>
    <xf numFmtId="0" fontId="4" fillId="2" borderId="1" xfId="0" applyFont="1" applyFill="1" applyBorder="1"/>
    <xf numFmtId="0" fontId="4" fillId="2" borderId="2" xfId="0" applyFont="1" applyFill="1" applyBorder="1"/>
    <xf numFmtId="0" fontId="0" fillId="0" borderId="6" xfId="0" applyBorder="1"/>
    <xf numFmtId="0" fontId="0" fillId="0" borderId="7" xfId="0" applyBorder="1"/>
    <xf numFmtId="0" fontId="0" fillId="0" borderId="1" xfId="0" applyBorder="1"/>
    <xf numFmtId="0" fontId="0" fillId="0" borderId="13" xfId="0" applyBorder="1" applyAlignment="1">
      <alignment horizontal="center"/>
    </xf>
    <xf numFmtId="0" fontId="0" fillId="0" borderId="0" xfId="0" applyBorder="1" applyAlignment="1">
      <alignment horizontal="center"/>
    </xf>
    <xf numFmtId="0" fontId="0" fillId="0" borderId="14" xfId="0" applyBorder="1" applyAlignment="1">
      <alignment horizontal="center"/>
    </xf>
    <xf numFmtId="0" fontId="0" fillId="4" borderId="1" xfId="0" applyFill="1" applyBorder="1"/>
    <xf numFmtId="0" fontId="4" fillId="5" borderId="1" xfId="0" applyFont="1" applyFill="1" applyBorder="1"/>
    <xf numFmtId="0" fontId="4" fillId="5" borderId="1" xfId="0" applyFont="1" applyFill="1" applyBorder="1" applyAlignment="1">
      <alignment horizontal="center"/>
    </xf>
    <xf numFmtId="0" fontId="0" fillId="6" borderId="1" xfId="0" applyFill="1" applyBorder="1"/>
    <xf numFmtId="0" fontId="6" fillId="0" borderId="0" xfId="0" applyFont="1"/>
    <xf numFmtId="0" fontId="0" fillId="0" borderId="1" xfId="0" applyBorder="1" applyAlignment="1">
      <alignment horizontal="center"/>
    </xf>
    <xf numFmtId="0" fontId="0" fillId="0" borderId="1" xfId="0" applyFont="1" applyBorder="1" applyAlignment="1">
      <alignment horizontal="center"/>
    </xf>
    <xf numFmtId="44" fontId="1" fillId="9" borderId="1" xfId="1" applyFont="1" applyFill="1" applyBorder="1"/>
    <xf numFmtId="0" fontId="0" fillId="6" borderId="1" xfId="0" applyFill="1" applyBorder="1" applyAlignment="1">
      <alignment horizontal="left"/>
    </xf>
    <xf numFmtId="0" fontId="0" fillId="6" borderId="1" xfId="0" applyFill="1" applyBorder="1" applyAlignment="1">
      <alignment vertical="top" wrapText="1"/>
    </xf>
    <xf numFmtId="0" fontId="0" fillId="0" borderId="15" xfId="0" applyBorder="1" applyAlignment="1">
      <alignment vertical="top" wrapText="1"/>
    </xf>
    <xf numFmtId="44" fontId="0" fillId="0" borderId="1" xfId="1" applyFont="1" applyBorder="1"/>
    <xf numFmtId="0" fontId="4" fillId="0" borderId="1" xfId="0" applyFont="1" applyBorder="1" applyAlignment="1">
      <alignment horizontal="center"/>
    </xf>
    <xf numFmtId="44" fontId="0" fillId="0" borderId="12" xfId="1" applyFont="1" applyBorder="1"/>
    <xf numFmtId="0" fontId="0" fillId="6" borderId="1" xfId="0" applyFont="1" applyFill="1" applyBorder="1"/>
    <xf numFmtId="44" fontId="0" fillId="0" borderId="5" xfId="1" applyFont="1" applyBorder="1"/>
    <xf numFmtId="44" fontId="0" fillId="0" borderId="1" xfId="1" applyFont="1" applyBorder="1" applyAlignment="1">
      <alignment horizontal="left"/>
    </xf>
    <xf numFmtId="0" fontId="0" fillId="0" borderId="3" xfId="0" applyBorder="1" applyAlignment="1">
      <alignment horizontal="left"/>
    </xf>
    <xf numFmtId="0" fontId="0" fillId="0" borderId="5" xfId="0" applyBorder="1" applyAlignment="1">
      <alignment horizontal="left"/>
    </xf>
    <xf numFmtId="44" fontId="1" fillId="0" borderId="6" xfId="1" applyFont="1" applyBorder="1"/>
    <xf numFmtId="44" fontId="1" fillId="0" borderId="1" xfId="1" applyFont="1" applyBorder="1"/>
    <xf numFmtId="44" fontId="4" fillId="0" borderId="6" xfId="1" applyFont="1" applyBorder="1"/>
    <xf numFmtId="0" fontId="0" fillId="0" borderId="15" xfId="0" applyBorder="1"/>
    <xf numFmtId="0" fontId="0" fillId="0" borderId="14" xfId="0" applyBorder="1"/>
    <xf numFmtId="44" fontId="7" fillId="0" borderId="5" xfId="1" applyFont="1" applyBorder="1"/>
    <xf numFmtId="0" fontId="0" fillId="0" borderId="6" xfId="0" applyFont="1" applyBorder="1" applyAlignment="1">
      <alignment horizontal="center"/>
    </xf>
    <xf numFmtId="0" fontId="0" fillId="6" borderId="6" xfId="0" applyFill="1" applyBorder="1"/>
    <xf numFmtId="0" fontId="4" fillId="0" borderId="3" xfId="0" applyFont="1" applyBorder="1" applyAlignment="1">
      <alignment horizontal="center"/>
    </xf>
    <xf numFmtId="0" fontId="4" fillId="0" borderId="6" xfId="0" applyFont="1" applyBorder="1" applyAlignment="1">
      <alignment horizontal="center"/>
    </xf>
    <xf numFmtId="8" fontId="4" fillId="0" borderId="6" xfId="1" applyNumberFormat="1" applyFont="1" applyBorder="1"/>
    <xf numFmtId="0" fontId="0" fillId="8" borderId="9" xfId="0" applyFill="1" applyBorder="1"/>
    <xf numFmtId="0" fontId="0" fillId="8" borderId="10" xfId="0" applyFill="1" applyBorder="1"/>
    <xf numFmtId="0" fontId="7" fillId="0" borderId="4" xfId="0" applyFont="1" applyBorder="1" applyAlignment="1">
      <alignment horizontal="center"/>
    </xf>
    <xf numFmtId="0" fontId="7" fillId="0" borderId="1" xfId="0" applyFont="1" applyBorder="1" applyAlignment="1">
      <alignment horizontal="center"/>
    </xf>
    <xf numFmtId="44" fontId="7" fillId="0" borderId="1" xfId="1" applyFont="1" applyBorder="1"/>
    <xf numFmtId="44" fontId="0" fillId="0" borderId="6" xfId="0" applyNumberFormat="1" applyFont="1" applyBorder="1" applyAlignment="1">
      <alignment horizontal="right"/>
    </xf>
    <xf numFmtId="44" fontId="9" fillId="0" borderId="6" xfId="1" applyFont="1" applyBorder="1"/>
    <xf numFmtId="0" fontId="7" fillId="0" borderId="6" xfId="0" applyFont="1" applyBorder="1" applyAlignment="1">
      <alignment horizontal="center"/>
    </xf>
    <xf numFmtId="0" fontId="9" fillId="0" borderId="6" xfId="0" applyFont="1" applyBorder="1" applyAlignment="1">
      <alignment horizontal="center"/>
    </xf>
    <xf numFmtId="0" fontId="7" fillId="0" borderId="11" xfId="0" applyFont="1" applyBorder="1"/>
    <xf numFmtId="44" fontId="9" fillId="0" borderId="12" xfId="1" applyFont="1" applyBorder="1"/>
    <xf numFmtId="0" fontId="0" fillId="6" borderId="1" xfId="0" applyFont="1" applyFill="1" applyBorder="1" applyAlignment="1">
      <alignment horizontal="left"/>
    </xf>
    <xf numFmtId="0" fontId="0" fillId="0" borderId="4" xfId="0" applyBorder="1"/>
    <xf numFmtId="0" fontId="0" fillId="0" borderId="4" xfId="0" applyBorder="1" applyAlignment="1">
      <alignment horizontal="center"/>
    </xf>
    <xf numFmtId="44" fontId="4" fillId="0" borderId="12" xfId="1" applyFont="1" applyBorder="1"/>
    <xf numFmtId="44" fontId="0" fillId="9" borderId="5" xfId="1" applyFont="1" applyFill="1" applyBorder="1"/>
    <xf numFmtId="0" fontId="0" fillId="0" borderId="11" xfId="0" applyBorder="1" applyAlignment="1">
      <alignment horizontal="center"/>
    </xf>
    <xf numFmtId="0" fontId="0" fillId="0" borderId="6" xfId="0" applyBorder="1" applyAlignment="1">
      <alignment horizontal="center"/>
    </xf>
    <xf numFmtId="44" fontId="0" fillId="0" borderId="6" xfId="1" applyFont="1" applyBorder="1"/>
    <xf numFmtId="0" fontId="0" fillId="0" borderId="11" xfId="0" applyBorder="1"/>
    <xf numFmtId="44" fontId="4" fillId="0" borderId="12" xfId="0" applyNumberFormat="1" applyFont="1" applyBorder="1"/>
    <xf numFmtId="0" fontId="0" fillId="8" borderId="3" xfId="0" applyFill="1" applyBorder="1" applyAlignment="1">
      <alignment horizontal="center"/>
    </xf>
    <xf numFmtId="0" fontId="0" fillId="8" borderId="4" xfId="0" applyFill="1" applyBorder="1" applyAlignment="1">
      <alignment horizontal="center"/>
    </xf>
    <xf numFmtId="0" fontId="0" fillId="8" borderId="5" xfId="0" applyFill="1" applyBorder="1" applyAlignment="1">
      <alignment horizontal="center"/>
    </xf>
    <xf numFmtId="0" fontId="0" fillId="0" borderId="1" xfId="0" applyBorder="1" applyAlignment="1">
      <alignment horizontal="center"/>
    </xf>
    <xf numFmtId="44" fontId="0" fillId="0" borderId="6" xfId="0" applyNumberFormat="1" applyFont="1" applyBorder="1"/>
    <xf numFmtId="2" fontId="0" fillId="0" borderId="1" xfId="0" applyNumberFormat="1" applyBorder="1" applyAlignment="1">
      <alignment horizontal="center"/>
    </xf>
    <xf numFmtId="2" fontId="0" fillId="0" borderId="1" xfId="0" applyNumberFormat="1" applyFont="1" applyBorder="1" applyAlignment="1">
      <alignment horizontal="center"/>
    </xf>
    <xf numFmtId="2" fontId="0" fillId="0" borderId="6" xfId="0" applyNumberFormat="1" applyBorder="1"/>
    <xf numFmtId="44" fontId="0" fillId="9" borderId="1" xfId="1" applyNumberFormat="1" applyFont="1" applyFill="1" applyBorder="1"/>
    <xf numFmtId="44" fontId="0" fillId="9" borderId="12" xfId="1" applyNumberFormat="1" applyFont="1" applyFill="1" applyBorder="1"/>
    <xf numFmtId="44" fontId="1" fillId="9" borderId="5" xfId="1" applyFont="1" applyFill="1" applyBorder="1"/>
    <xf numFmtId="44" fontId="0" fillId="0" borderId="5" xfId="1" applyNumberFormat="1" applyFont="1" applyBorder="1"/>
    <xf numFmtId="0" fontId="13" fillId="0" borderId="0" xfId="0" applyFont="1"/>
    <xf numFmtId="0" fontId="4" fillId="0" borderId="0" xfId="0" applyFont="1"/>
    <xf numFmtId="0" fontId="0" fillId="0" borderId="4" xfId="0" applyBorder="1" applyAlignment="1">
      <alignment horizontal="center"/>
    </xf>
    <xf numFmtId="44" fontId="1" fillId="0" borderId="16" xfId="1" applyFont="1" applyBorder="1"/>
    <xf numFmtId="44" fontId="7" fillId="0" borderId="16" xfId="1" applyFont="1" applyBorder="1"/>
    <xf numFmtId="44" fontId="1" fillId="0" borderId="17" xfId="1" applyFont="1" applyBorder="1"/>
    <xf numFmtId="44" fontId="4" fillId="0" borderId="6" xfId="1" applyNumberFormat="1" applyFont="1" applyBorder="1"/>
    <xf numFmtId="44" fontId="0" fillId="0" borderId="16" xfId="1" applyFont="1" applyBorder="1"/>
    <xf numFmtId="44" fontId="4" fillId="0" borderId="6" xfId="0" applyNumberFormat="1" applyFont="1" applyBorder="1"/>
    <xf numFmtId="44" fontId="0" fillId="0" borderId="16" xfId="0" applyNumberFormat="1" applyFont="1" applyBorder="1"/>
    <xf numFmtId="0" fontId="0" fillId="0" borderId="2" xfId="0" applyFont="1" applyBorder="1" applyAlignment="1">
      <alignment horizontal="left" vertical="top" wrapText="1"/>
    </xf>
    <xf numFmtId="0" fontId="11" fillId="0" borderId="15" xfId="0" applyFont="1" applyBorder="1" applyAlignment="1">
      <alignment horizontal="left" vertical="top" wrapText="1"/>
    </xf>
    <xf numFmtId="0" fontId="11" fillId="0" borderId="6" xfId="0" applyFont="1" applyBorder="1" applyAlignment="1">
      <alignment horizontal="left" vertical="top" wrapText="1"/>
    </xf>
    <xf numFmtId="0" fontId="0" fillId="0" borderId="2" xfId="0" applyBorder="1" applyAlignment="1">
      <alignment horizontal="left" vertical="top" wrapText="1"/>
    </xf>
    <xf numFmtId="0" fontId="0" fillId="0" borderId="6" xfId="0" applyBorder="1" applyAlignment="1">
      <alignment horizontal="left" vertical="top" wrapText="1"/>
    </xf>
    <xf numFmtId="0" fontId="0" fillId="0" borderId="8" xfId="0" applyBorder="1" applyAlignment="1">
      <alignment horizontal="left" vertical="top"/>
    </xf>
    <xf numFmtId="0" fontId="0" fillId="0" borderId="9" xfId="0" applyBorder="1" applyAlignment="1">
      <alignment horizontal="left" vertical="top"/>
    </xf>
    <xf numFmtId="0" fontId="0" fillId="0" borderId="10" xfId="0" applyBorder="1" applyAlignment="1">
      <alignment horizontal="left" vertical="top"/>
    </xf>
    <xf numFmtId="0" fontId="0" fillId="0" borderId="13" xfId="0" applyBorder="1" applyAlignment="1">
      <alignment horizontal="left" vertical="top"/>
    </xf>
    <xf numFmtId="0" fontId="0" fillId="0" borderId="0" xfId="0" applyBorder="1" applyAlignment="1">
      <alignment horizontal="left" vertical="top"/>
    </xf>
    <xf numFmtId="0" fontId="0" fillId="0" borderId="14" xfId="0" applyBorder="1" applyAlignment="1">
      <alignment horizontal="left" vertical="top"/>
    </xf>
    <xf numFmtId="0" fontId="0" fillId="0" borderId="7" xfId="0" applyBorder="1" applyAlignment="1">
      <alignment horizontal="left" vertical="top"/>
    </xf>
    <xf numFmtId="0" fontId="0" fillId="0" borderId="11" xfId="0" applyBorder="1" applyAlignment="1">
      <alignment horizontal="left" vertical="top"/>
    </xf>
    <xf numFmtId="0" fontId="0" fillId="0" borderId="12" xfId="0" applyBorder="1" applyAlignment="1">
      <alignment horizontal="left" vertical="top"/>
    </xf>
    <xf numFmtId="0" fontId="0" fillId="0" borderId="3" xfId="0" applyBorder="1" applyAlignment="1">
      <alignment horizontal="left"/>
    </xf>
    <xf numFmtId="0" fontId="0" fillId="0" borderId="4" xfId="0" applyBorder="1" applyAlignment="1">
      <alignment horizontal="left"/>
    </xf>
    <xf numFmtId="0" fontId="0" fillId="0" borderId="3" xfId="0" applyBorder="1" applyAlignment="1">
      <alignment horizontal="center"/>
    </xf>
    <xf numFmtId="0" fontId="0" fillId="0" borderId="5" xfId="0" applyBorder="1" applyAlignment="1">
      <alignment horizontal="center"/>
    </xf>
    <xf numFmtId="0" fontId="0" fillId="0" borderId="1" xfId="0" applyBorder="1" applyAlignment="1">
      <alignment horizontal="left"/>
    </xf>
    <xf numFmtId="0" fontId="0" fillId="0" borderId="1" xfId="0" applyBorder="1" applyAlignment="1">
      <alignment horizontal="center"/>
    </xf>
    <xf numFmtId="14" fontId="0" fillId="0" borderId="2" xfId="0" applyNumberFormat="1" applyBorder="1" applyAlignment="1">
      <alignment horizontal="left" vertical="top" wrapText="1"/>
    </xf>
    <xf numFmtId="14" fontId="0" fillId="0" borderId="6" xfId="0" applyNumberFormat="1" applyBorder="1" applyAlignment="1">
      <alignment horizontal="left" vertical="top" wrapText="1"/>
    </xf>
    <xf numFmtId="0" fontId="0" fillId="0" borderId="5" xfId="0" applyBorder="1" applyAlignment="1">
      <alignment horizontal="left"/>
    </xf>
    <xf numFmtId="0" fontId="0" fillId="0" borderId="7" xfId="0" applyBorder="1" applyAlignment="1">
      <alignment horizontal="center"/>
    </xf>
    <xf numFmtId="0" fontId="0" fillId="0" borderId="12" xfId="0" applyBorder="1" applyAlignment="1">
      <alignment horizontal="center"/>
    </xf>
    <xf numFmtId="0" fontId="7" fillId="9" borderId="2" xfId="0" applyFont="1" applyFill="1" applyBorder="1" applyAlignment="1">
      <alignment horizontal="left" vertical="center" wrapText="1"/>
    </xf>
    <xf numFmtId="0" fontId="7" fillId="9" borderId="6" xfId="0" applyFont="1" applyFill="1" applyBorder="1" applyAlignment="1">
      <alignment horizontal="left" vertical="center" wrapText="1"/>
    </xf>
    <xf numFmtId="0" fontId="12" fillId="0" borderId="3" xfId="0" applyFont="1" applyBorder="1" applyAlignment="1">
      <alignment horizontal="center"/>
    </xf>
    <xf numFmtId="0" fontId="12" fillId="0" borderId="5" xfId="0" applyFont="1" applyBorder="1" applyAlignment="1">
      <alignment horizontal="center"/>
    </xf>
    <xf numFmtId="0" fontId="7" fillId="0" borderId="3" xfId="0" applyFont="1" applyBorder="1" applyAlignment="1">
      <alignment horizontal="left"/>
    </xf>
    <xf numFmtId="0" fontId="7" fillId="0" borderId="4" xfId="0" applyFont="1" applyBorder="1" applyAlignment="1">
      <alignment horizontal="left"/>
    </xf>
    <xf numFmtId="0" fontId="0" fillId="6" borderId="4" xfId="0" applyFill="1" applyBorder="1" applyAlignment="1">
      <alignment horizontal="left"/>
    </xf>
    <xf numFmtId="0" fontId="0" fillId="6" borderId="5" xfId="0" applyFill="1" applyBorder="1" applyAlignment="1">
      <alignment horizontal="left"/>
    </xf>
    <xf numFmtId="14" fontId="0" fillId="0" borderId="15" xfId="0" applyNumberFormat="1" applyBorder="1" applyAlignment="1">
      <alignment horizontal="left" vertical="top" wrapText="1"/>
    </xf>
    <xf numFmtId="0" fontId="0" fillId="0" borderId="13" xfId="0" applyBorder="1" applyAlignment="1">
      <alignment horizontal="left"/>
    </xf>
    <xf numFmtId="0" fontId="0" fillId="0" borderId="0" xfId="0" applyAlignment="1">
      <alignment horizontal="left"/>
    </xf>
    <xf numFmtId="0" fontId="0" fillId="7" borderId="8" xfId="0" applyFill="1" applyBorder="1" applyAlignment="1">
      <alignment horizontal="left" vertical="top" wrapText="1"/>
    </xf>
    <xf numFmtId="0" fontId="0" fillId="7" borderId="9" xfId="0" applyFill="1" applyBorder="1" applyAlignment="1">
      <alignment horizontal="left" vertical="top" wrapText="1"/>
    </xf>
    <xf numFmtId="0" fontId="0" fillId="7" borderId="10" xfId="0" applyFill="1" applyBorder="1" applyAlignment="1">
      <alignment horizontal="left" vertical="top" wrapText="1"/>
    </xf>
    <xf numFmtId="0" fontId="0" fillId="7" borderId="13" xfId="0" applyFill="1" applyBorder="1" applyAlignment="1">
      <alignment horizontal="left" vertical="top" wrapText="1"/>
    </xf>
    <xf numFmtId="0" fontId="0" fillId="7" borderId="0" xfId="0" applyFill="1" applyBorder="1" applyAlignment="1">
      <alignment horizontal="left" vertical="top" wrapText="1"/>
    </xf>
    <xf numFmtId="0" fontId="0" fillId="7" borderId="14" xfId="0" applyFill="1" applyBorder="1" applyAlignment="1">
      <alignment horizontal="left" vertical="top" wrapText="1"/>
    </xf>
    <xf numFmtId="0" fontId="0" fillId="7" borderId="7" xfId="0" applyFill="1" applyBorder="1" applyAlignment="1">
      <alignment horizontal="left" vertical="top" wrapText="1"/>
    </xf>
    <xf numFmtId="0" fontId="0" fillId="7" borderId="11" xfId="0" applyFill="1" applyBorder="1" applyAlignment="1">
      <alignment horizontal="left" vertical="top" wrapText="1"/>
    </xf>
    <xf numFmtId="0" fontId="0" fillId="7" borderId="12" xfId="0" applyFill="1" applyBorder="1" applyAlignment="1">
      <alignment horizontal="left" vertical="top" wrapText="1"/>
    </xf>
    <xf numFmtId="0" fontId="0" fillId="0" borderId="3" xfId="0" applyBorder="1" applyAlignment="1">
      <alignment horizontal="center" vertical="top" wrapText="1"/>
    </xf>
    <xf numFmtId="0" fontId="0" fillId="0" borderId="4" xfId="0" applyBorder="1" applyAlignment="1">
      <alignment horizontal="center" vertical="top" wrapText="1"/>
    </xf>
    <xf numFmtId="0" fontId="0" fillId="0" borderId="5" xfId="0" applyBorder="1" applyAlignment="1">
      <alignment horizontal="center" vertical="top" wrapText="1"/>
    </xf>
    <xf numFmtId="0" fontId="3" fillId="3" borderId="2" xfId="0" applyFont="1" applyFill="1" applyBorder="1" applyAlignment="1">
      <alignment horizontal="center" wrapText="1"/>
    </xf>
    <xf numFmtId="0" fontId="3" fillId="3" borderId="6" xfId="0" applyFont="1" applyFill="1" applyBorder="1" applyAlignment="1">
      <alignment horizontal="center" wrapText="1"/>
    </xf>
    <xf numFmtId="0" fontId="3" fillId="3" borderId="2" xfId="0" applyFont="1" applyFill="1" applyBorder="1" applyAlignment="1">
      <alignment horizontal="center" vertical="center" wrapText="1"/>
    </xf>
    <xf numFmtId="0" fontId="3" fillId="3" borderId="6" xfId="0" applyFont="1" applyFill="1" applyBorder="1" applyAlignment="1">
      <alignment horizontal="center" vertical="center" wrapText="1"/>
    </xf>
    <xf numFmtId="0" fontId="3" fillId="3" borderId="8" xfId="0" applyFont="1" applyFill="1" applyBorder="1" applyAlignment="1">
      <alignment horizontal="center" vertical="center" wrapText="1"/>
    </xf>
    <xf numFmtId="0" fontId="3" fillId="3" borderId="9"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3" fillId="3" borderId="7" xfId="0" applyFont="1" applyFill="1" applyBorder="1" applyAlignment="1">
      <alignment horizontal="center" vertical="center" wrapText="1"/>
    </xf>
    <xf numFmtId="0" fontId="3" fillId="3" borderId="11" xfId="0" applyFont="1" applyFill="1" applyBorder="1" applyAlignment="1">
      <alignment horizontal="center" vertical="center" wrapText="1"/>
    </xf>
    <xf numFmtId="0" fontId="3" fillId="3" borderId="12" xfId="0" applyFont="1" applyFill="1" applyBorder="1" applyAlignment="1">
      <alignment horizontal="center" vertical="center" wrapText="1"/>
    </xf>
    <xf numFmtId="0" fontId="0" fillId="0" borderId="4" xfId="0" applyBorder="1" applyAlignment="1">
      <alignment horizontal="center"/>
    </xf>
    <xf numFmtId="0" fontId="4" fillId="5" borderId="7" xfId="0" applyFont="1" applyFill="1" applyBorder="1" applyAlignment="1">
      <alignment horizontal="center"/>
    </xf>
    <xf numFmtId="0" fontId="4" fillId="5" borderId="12" xfId="0" applyFont="1" applyFill="1" applyBorder="1" applyAlignment="1">
      <alignment horizontal="center"/>
    </xf>
    <xf numFmtId="0" fontId="4" fillId="5" borderId="3" xfId="0" applyFont="1" applyFill="1" applyBorder="1" applyAlignment="1">
      <alignment horizontal="center"/>
    </xf>
    <xf numFmtId="0" fontId="4" fillId="5" borderId="5" xfId="0" applyFont="1" applyFill="1" applyBorder="1" applyAlignment="1">
      <alignment horizontal="center"/>
    </xf>
    <xf numFmtId="0" fontId="4" fillId="2" borderId="3" xfId="0" applyFont="1" applyFill="1" applyBorder="1" applyAlignment="1">
      <alignment horizontal="center"/>
    </xf>
    <xf numFmtId="0" fontId="4" fillId="2" borderId="4" xfId="0" applyFont="1" applyFill="1" applyBorder="1" applyAlignment="1">
      <alignment horizontal="center"/>
    </xf>
    <xf numFmtId="0" fontId="4" fillId="2" borderId="5" xfId="0" applyFont="1" applyFill="1" applyBorder="1" applyAlignment="1">
      <alignment horizontal="center"/>
    </xf>
    <xf numFmtId="0" fontId="5" fillId="0" borderId="8" xfId="0" applyFont="1" applyBorder="1" applyAlignment="1">
      <alignment horizontal="left"/>
    </xf>
    <xf numFmtId="0" fontId="5" fillId="0" borderId="9" xfId="0" applyFont="1" applyBorder="1" applyAlignment="1">
      <alignment horizontal="left"/>
    </xf>
    <xf numFmtId="0" fontId="5" fillId="0" borderId="10" xfId="0" applyFont="1" applyBorder="1" applyAlignment="1">
      <alignment horizontal="left"/>
    </xf>
    <xf numFmtId="0" fontId="2" fillId="0" borderId="7" xfId="0" applyFont="1" applyBorder="1" applyAlignment="1">
      <alignment horizontal="center"/>
    </xf>
    <xf numFmtId="0" fontId="0" fillId="0" borderId="11" xfId="0" applyBorder="1" applyAlignment="1">
      <alignment horizontal="center"/>
    </xf>
    <xf numFmtId="0" fontId="0" fillId="0" borderId="13" xfId="0" applyBorder="1" applyAlignment="1">
      <alignment horizontal="center"/>
    </xf>
    <xf numFmtId="0" fontId="0" fillId="0" borderId="0" xfId="0" applyBorder="1" applyAlignment="1">
      <alignment horizontal="center"/>
    </xf>
    <xf numFmtId="0" fontId="0" fillId="0" borderId="14" xfId="0" applyBorder="1" applyAlignment="1">
      <alignment horizontal="center"/>
    </xf>
    <xf numFmtId="0" fontId="0" fillId="6" borderId="3" xfId="0" applyFill="1" applyBorder="1" applyAlignment="1">
      <alignment horizontal="left"/>
    </xf>
    <xf numFmtId="0" fontId="0" fillId="7" borderId="8" xfId="0" applyFont="1" applyFill="1" applyBorder="1" applyAlignment="1">
      <alignment horizontal="left" vertical="top" wrapText="1"/>
    </xf>
    <xf numFmtId="0" fontId="0" fillId="7" borderId="9" xfId="0" applyFont="1" applyFill="1" applyBorder="1" applyAlignment="1">
      <alignment horizontal="left" vertical="top" wrapText="1"/>
    </xf>
    <xf numFmtId="0" fontId="0" fillId="7" borderId="10" xfId="0" applyFont="1" applyFill="1" applyBorder="1" applyAlignment="1">
      <alignment horizontal="left" vertical="top" wrapText="1"/>
    </xf>
    <xf numFmtId="0" fontId="0" fillId="7" borderId="13" xfId="0" applyFont="1" applyFill="1" applyBorder="1" applyAlignment="1">
      <alignment horizontal="left" vertical="top" wrapText="1"/>
    </xf>
    <xf numFmtId="0" fontId="0" fillId="7" borderId="0" xfId="0" applyFont="1" applyFill="1" applyBorder="1" applyAlignment="1">
      <alignment horizontal="left" vertical="top" wrapText="1"/>
    </xf>
    <xf numFmtId="0" fontId="0" fillId="7" borderId="7" xfId="0" applyFont="1" applyFill="1" applyBorder="1" applyAlignment="1">
      <alignment horizontal="left" vertical="top" wrapText="1"/>
    </xf>
    <xf numFmtId="0" fontId="0" fillId="7" borderId="11" xfId="0" applyFont="1" applyFill="1" applyBorder="1" applyAlignment="1">
      <alignment horizontal="left" vertical="top" wrapText="1"/>
    </xf>
    <xf numFmtId="0" fontId="0" fillId="8" borderId="8" xfId="0" applyFill="1" applyBorder="1" applyAlignment="1">
      <alignment horizontal="center"/>
    </xf>
    <xf numFmtId="0" fontId="0" fillId="8" borderId="9" xfId="0" applyFill="1" applyBorder="1" applyAlignment="1">
      <alignment horizontal="center"/>
    </xf>
    <xf numFmtId="0" fontId="0" fillId="0" borderId="3" xfId="0" applyFont="1" applyBorder="1" applyAlignment="1">
      <alignment horizontal="left"/>
    </xf>
    <xf numFmtId="0" fontId="0" fillId="0" borderId="5" xfId="0" applyFont="1" applyBorder="1" applyAlignment="1">
      <alignment horizontal="left"/>
    </xf>
    <xf numFmtId="0" fontId="0" fillId="6" borderId="3" xfId="0" applyFill="1" applyBorder="1" applyAlignment="1">
      <alignment horizontal="left" vertical="top"/>
    </xf>
    <xf numFmtId="0" fontId="0" fillId="6" borderId="4" xfId="0" applyFill="1" applyBorder="1" applyAlignment="1">
      <alignment horizontal="left" vertical="top"/>
    </xf>
    <xf numFmtId="0" fontId="0" fillId="6" borderId="5" xfId="0" applyFill="1" applyBorder="1" applyAlignment="1">
      <alignment horizontal="left" vertical="top"/>
    </xf>
    <xf numFmtId="0" fontId="0" fillId="0" borderId="15" xfId="0" applyBorder="1" applyAlignment="1">
      <alignment horizontal="left" vertical="top" wrapText="1"/>
    </xf>
    <xf numFmtId="14" fontId="0" fillId="0" borderId="8" xfId="0" applyNumberFormat="1" applyBorder="1" applyAlignment="1">
      <alignment horizontal="left" vertical="top"/>
    </xf>
    <xf numFmtId="0" fontId="7" fillId="0" borderId="5" xfId="0" applyFont="1" applyBorder="1" applyAlignment="1">
      <alignment horizontal="left"/>
    </xf>
    <xf numFmtId="0" fontId="0" fillId="0" borderId="7" xfId="0" applyBorder="1" applyAlignment="1">
      <alignment horizontal="left"/>
    </xf>
    <xf numFmtId="0" fontId="0" fillId="0" borderId="12" xfId="0" applyBorder="1" applyAlignment="1">
      <alignment horizontal="left"/>
    </xf>
    <xf numFmtId="0" fontId="0" fillId="8" borderId="3" xfId="0" applyFill="1" applyBorder="1" applyAlignment="1">
      <alignment horizontal="center"/>
    </xf>
    <xf numFmtId="0" fontId="0" fillId="8" borderId="4" xfId="0" applyFill="1" applyBorder="1" applyAlignment="1">
      <alignment horizontal="center"/>
    </xf>
    <xf numFmtId="0" fontId="0" fillId="8" borderId="5" xfId="0" applyFill="1" applyBorder="1" applyAlignment="1">
      <alignment horizontal="center"/>
    </xf>
    <xf numFmtId="0" fontId="7" fillId="9" borderId="15" xfId="0" applyFont="1" applyFill="1" applyBorder="1" applyAlignment="1">
      <alignment horizontal="left" vertical="center" wrapText="1"/>
    </xf>
    <xf numFmtId="0" fontId="0" fillId="0" borderId="3" xfId="0" applyBorder="1" applyAlignment="1">
      <alignment horizontal="left" vertical="top"/>
    </xf>
    <xf numFmtId="0" fontId="0" fillId="0" borderId="5" xfId="0" applyBorder="1" applyAlignment="1">
      <alignment horizontal="left" vertical="top"/>
    </xf>
    <xf numFmtId="0" fontId="0" fillId="0" borderId="14" xfId="0" applyBorder="1" applyAlignment="1">
      <alignment horizontal="left"/>
    </xf>
    <xf numFmtId="164" fontId="0" fillId="0" borderId="2" xfId="0" applyNumberFormat="1" applyBorder="1" applyAlignment="1">
      <alignment horizontal="left" vertical="top" wrapText="1"/>
    </xf>
    <xf numFmtId="164" fontId="0" fillId="0" borderId="6" xfId="0" applyNumberFormat="1" applyBorder="1" applyAlignment="1">
      <alignment horizontal="left" vertical="top" wrapText="1"/>
    </xf>
    <xf numFmtId="0" fontId="8" fillId="0" borderId="7" xfId="0" applyFont="1" applyBorder="1" applyAlignment="1">
      <alignment horizontal="left"/>
    </xf>
    <xf numFmtId="0" fontId="8" fillId="0" borderId="12" xfId="0" applyFont="1" applyBorder="1" applyAlignment="1">
      <alignment horizontal="left"/>
    </xf>
    <xf numFmtId="0" fontId="0" fillId="0" borderId="6" xfId="0" applyFont="1" applyBorder="1" applyAlignment="1">
      <alignment horizontal="left" vertical="top" wrapText="1"/>
    </xf>
    <xf numFmtId="0" fontId="7" fillId="0" borderId="15" xfId="0" applyFont="1" applyFill="1" applyBorder="1" applyAlignment="1">
      <alignment horizontal="left" vertical="center" wrapText="1"/>
    </xf>
    <xf numFmtId="0" fontId="7" fillId="0" borderId="6" xfId="0" applyFont="1" applyFill="1" applyBorder="1" applyAlignment="1">
      <alignment horizontal="left" vertical="center" wrapText="1"/>
    </xf>
    <xf numFmtId="0" fontId="10" fillId="0" borderId="6" xfId="0" applyFont="1" applyBorder="1" applyAlignment="1">
      <alignment horizontal="left" vertical="top" wrapText="1"/>
    </xf>
    <xf numFmtId="0" fontId="0" fillId="0" borderId="11" xfId="0" applyBorder="1" applyAlignment="1">
      <alignment horizontal="left"/>
    </xf>
    <xf numFmtId="0" fontId="0" fillId="9" borderId="2" xfId="0" applyFill="1" applyBorder="1" applyAlignment="1">
      <alignment horizontal="left" vertical="top" wrapText="1"/>
    </xf>
    <xf numFmtId="0" fontId="0" fillId="9" borderId="6" xfId="0" applyFill="1" applyBorder="1" applyAlignment="1">
      <alignment horizontal="left" vertical="top" wrapText="1"/>
    </xf>
    <xf numFmtId="0" fontId="0" fillId="9" borderId="8" xfId="0" applyFill="1" applyBorder="1" applyAlignment="1">
      <alignment horizontal="left" vertical="top" wrapText="1"/>
    </xf>
    <xf numFmtId="0" fontId="0" fillId="9" borderId="9" xfId="0" applyFill="1" applyBorder="1" applyAlignment="1">
      <alignment horizontal="left" vertical="top" wrapText="1"/>
    </xf>
    <xf numFmtId="0" fontId="0" fillId="9" borderId="10" xfId="0" applyFill="1" applyBorder="1" applyAlignment="1">
      <alignment horizontal="left" vertical="top" wrapText="1"/>
    </xf>
    <xf numFmtId="0" fontId="0" fillId="9" borderId="7" xfId="0" applyFill="1" applyBorder="1" applyAlignment="1">
      <alignment horizontal="left" vertical="top" wrapText="1"/>
    </xf>
    <xf numFmtId="0" fontId="0" fillId="9" borderId="11" xfId="0" applyFill="1" applyBorder="1" applyAlignment="1">
      <alignment horizontal="left" vertical="top" wrapText="1"/>
    </xf>
    <xf numFmtId="0" fontId="0" fillId="9" borderId="12" xfId="0" applyFill="1" applyBorder="1" applyAlignment="1">
      <alignment horizontal="left" vertical="top" wrapText="1"/>
    </xf>
    <xf numFmtId="0" fontId="12" fillId="0" borderId="7" xfId="0" applyFont="1" applyBorder="1" applyAlignment="1">
      <alignment horizontal="center"/>
    </xf>
    <xf numFmtId="0" fontId="12" fillId="0" borderId="12" xfId="0" applyFont="1" applyBorder="1" applyAlignment="1">
      <alignment horizontal="center"/>
    </xf>
    <xf numFmtId="0" fontId="0" fillId="0" borderId="8" xfId="0" applyBorder="1" applyAlignment="1">
      <alignment horizontal="left" vertical="top" wrapText="1"/>
    </xf>
    <xf numFmtId="0" fontId="0" fillId="0" borderId="9" xfId="0" applyBorder="1" applyAlignment="1">
      <alignment horizontal="left" vertical="top" wrapText="1"/>
    </xf>
    <xf numFmtId="0" fontId="0" fillId="0" borderId="10" xfId="0" applyBorder="1" applyAlignment="1">
      <alignment horizontal="left" vertical="top" wrapText="1"/>
    </xf>
    <xf numFmtId="0" fontId="0" fillId="0" borderId="7" xfId="0" applyBorder="1" applyAlignment="1">
      <alignment horizontal="left" vertical="top" wrapText="1"/>
    </xf>
    <xf numFmtId="0" fontId="0" fillId="0" borderId="11" xfId="0" applyBorder="1" applyAlignment="1">
      <alignment horizontal="left" vertical="top" wrapText="1"/>
    </xf>
    <xf numFmtId="0" fontId="0" fillId="0" borderId="12" xfId="0" applyBorder="1" applyAlignment="1">
      <alignment horizontal="left" vertical="top" wrapText="1"/>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08"/>
  <sheetViews>
    <sheetView tabSelected="1" zoomScale="80" zoomScaleNormal="80" workbookViewId="0">
      <selection activeCell="G5" sqref="G5:I7"/>
    </sheetView>
  </sheetViews>
  <sheetFormatPr defaultRowHeight="15" x14ac:dyDescent="0.25"/>
  <cols>
    <col min="2" max="2" width="22.85546875" customWidth="1"/>
    <col min="3" max="3" width="72.7109375" customWidth="1"/>
    <col min="11" max="11" width="16.140625" customWidth="1"/>
    <col min="14" max="14" width="10.42578125" customWidth="1"/>
    <col min="15" max="15" width="15.85546875" customWidth="1"/>
    <col min="16" max="16" width="13.85546875" customWidth="1"/>
  </cols>
  <sheetData>
    <row r="1" spans="1:16" x14ac:dyDescent="0.25">
      <c r="O1" s="1" t="s">
        <v>0</v>
      </c>
      <c r="P1" s="2" t="s">
        <v>1</v>
      </c>
    </row>
    <row r="2" spans="1:16" x14ac:dyDescent="0.25">
      <c r="B2" s="145" t="s">
        <v>2</v>
      </c>
      <c r="C2" s="146"/>
      <c r="D2" s="146"/>
      <c r="E2" s="146"/>
      <c r="F2" s="146"/>
      <c r="G2" s="146"/>
      <c r="H2" s="146"/>
      <c r="I2" s="147"/>
      <c r="J2" s="3"/>
      <c r="K2" s="98" t="s">
        <v>3</v>
      </c>
      <c r="L2" s="140"/>
      <c r="M2" s="99"/>
      <c r="N2" s="4"/>
      <c r="O2" s="5">
        <v>1</v>
      </c>
      <c r="P2" s="5">
        <v>1</v>
      </c>
    </row>
    <row r="3" spans="1:16" x14ac:dyDescent="0.25">
      <c r="B3" s="148" t="s">
        <v>4</v>
      </c>
      <c r="C3" s="149"/>
      <c r="D3" s="149"/>
      <c r="E3" s="149"/>
      <c r="F3" s="149"/>
      <c r="G3" s="149"/>
      <c r="H3" s="149"/>
      <c r="I3" s="149"/>
      <c r="J3" s="149"/>
      <c r="K3" s="149"/>
      <c r="L3" s="149"/>
      <c r="M3" s="149"/>
      <c r="N3" s="149"/>
      <c r="O3" s="149"/>
      <c r="P3" s="150"/>
    </row>
    <row r="4" spans="1:16" x14ac:dyDescent="0.25">
      <c r="B4" s="145" t="s">
        <v>5</v>
      </c>
      <c r="C4" s="146"/>
      <c r="D4" s="146"/>
      <c r="E4" s="146"/>
      <c r="F4" s="147"/>
      <c r="G4" s="98" t="s">
        <v>6</v>
      </c>
      <c r="H4" s="140"/>
      <c r="I4" s="140"/>
      <c r="J4" s="140"/>
      <c r="K4" s="140"/>
      <c r="L4" s="140"/>
      <c r="M4" s="140"/>
      <c r="N4" s="140"/>
      <c r="O4" s="140"/>
      <c r="P4" s="99"/>
    </row>
    <row r="5" spans="1:16" x14ac:dyDescent="0.25">
      <c r="B5" s="151" t="s">
        <v>7</v>
      </c>
      <c r="C5" s="152"/>
      <c r="D5" s="152"/>
      <c r="E5" s="152"/>
      <c r="F5" s="106"/>
      <c r="G5" s="153" t="s">
        <v>58</v>
      </c>
      <c r="H5" s="154"/>
      <c r="I5" s="155"/>
      <c r="J5" s="105" t="s">
        <v>8</v>
      </c>
      <c r="K5" s="152"/>
      <c r="L5" s="152"/>
      <c r="M5" s="152"/>
      <c r="N5" s="127" t="s">
        <v>9</v>
      </c>
      <c r="O5" s="128"/>
      <c r="P5" s="129"/>
    </row>
    <row r="6" spans="1:16" x14ac:dyDescent="0.25">
      <c r="B6" s="6"/>
      <c r="C6" s="7"/>
      <c r="D6" s="7"/>
      <c r="E6" s="7"/>
      <c r="F6" s="8"/>
      <c r="G6" s="153"/>
      <c r="H6" s="154"/>
      <c r="I6" s="155"/>
      <c r="J6" s="98" t="s">
        <v>59</v>
      </c>
      <c r="K6" s="140"/>
      <c r="L6" s="140"/>
      <c r="M6" s="99"/>
      <c r="N6" s="127">
        <v>2022</v>
      </c>
      <c r="O6" s="128"/>
      <c r="P6" s="129"/>
    </row>
    <row r="7" spans="1:16" x14ac:dyDescent="0.25">
      <c r="B7" s="130" t="s">
        <v>10</v>
      </c>
      <c r="C7" s="132" t="s">
        <v>11</v>
      </c>
      <c r="D7" s="134" t="s">
        <v>12</v>
      </c>
      <c r="E7" s="135"/>
      <c r="F7" s="136"/>
      <c r="G7" s="105"/>
      <c r="H7" s="152"/>
      <c r="I7" s="106"/>
      <c r="J7" s="98" t="s">
        <v>13</v>
      </c>
      <c r="K7" s="140"/>
      <c r="L7" s="140"/>
      <c r="M7" s="140"/>
      <c r="N7" s="140"/>
      <c r="O7" s="140"/>
      <c r="P7" s="99"/>
    </row>
    <row r="8" spans="1:16" x14ac:dyDescent="0.25">
      <c r="B8" s="131"/>
      <c r="C8" s="133"/>
      <c r="D8" s="137"/>
      <c r="E8" s="138"/>
      <c r="F8" s="139"/>
      <c r="G8" s="9" t="s">
        <v>14</v>
      </c>
      <c r="H8" s="141" t="s">
        <v>15</v>
      </c>
      <c r="I8" s="142"/>
      <c r="J8" s="143" t="s">
        <v>16</v>
      </c>
      <c r="K8" s="144"/>
      <c r="L8" s="143" t="s">
        <v>17</v>
      </c>
      <c r="M8" s="144"/>
      <c r="N8" s="10" t="s">
        <v>18</v>
      </c>
      <c r="O8" s="11" t="s">
        <v>19</v>
      </c>
      <c r="P8" s="11" t="s">
        <v>20</v>
      </c>
    </row>
    <row r="9" spans="1:16" x14ac:dyDescent="0.25">
      <c r="B9" s="12" t="s">
        <v>21</v>
      </c>
      <c r="C9" s="12" t="s">
        <v>16</v>
      </c>
      <c r="D9" s="156" t="s">
        <v>22</v>
      </c>
      <c r="E9" s="113"/>
      <c r="F9" s="114"/>
      <c r="G9" s="157"/>
      <c r="H9" s="158"/>
      <c r="I9" s="159"/>
      <c r="J9" s="96" t="s">
        <v>69</v>
      </c>
      <c r="K9" s="104"/>
      <c r="L9" s="164"/>
      <c r="M9" s="165"/>
      <c r="N9" s="165"/>
      <c r="O9" s="165"/>
      <c r="P9" s="165"/>
    </row>
    <row r="10" spans="1:16" ht="18.75" x14ac:dyDescent="0.3">
      <c r="A10" s="13">
        <v>1</v>
      </c>
      <c r="B10" s="107" t="s">
        <v>27</v>
      </c>
      <c r="C10" s="85" t="s">
        <v>30</v>
      </c>
      <c r="D10" s="87" t="s">
        <v>28</v>
      </c>
      <c r="E10" s="88"/>
      <c r="F10" s="89"/>
      <c r="G10" s="160"/>
      <c r="H10" s="161"/>
      <c r="I10" s="161"/>
      <c r="J10" s="166" t="s">
        <v>32</v>
      </c>
      <c r="K10" s="167"/>
      <c r="L10" s="109" t="s">
        <v>58</v>
      </c>
      <c r="M10" s="110"/>
      <c r="N10" s="14"/>
      <c r="O10" s="65" t="s">
        <v>62</v>
      </c>
      <c r="P10" s="68">
        <v>246.8</v>
      </c>
    </row>
    <row r="11" spans="1:16" ht="18.75" x14ac:dyDescent="0.3">
      <c r="B11" s="108"/>
      <c r="C11" s="86"/>
      <c r="D11" s="93"/>
      <c r="E11" s="94"/>
      <c r="F11" s="95"/>
      <c r="G11" s="160"/>
      <c r="H11" s="161"/>
      <c r="I11" s="161"/>
      <c r="J11" s="96" t="s">
        <v>33</v>
      </c>
      <c r="K11" s="104"/>
      <c r="L11" s="109" t="s">
        <v>58</v>
      </c>
      <c r="M11" s="110"/>
      <c r="N11" s="66" t="s">
        <v>62</v>
      </c>
      <c r="O11" s="5"/>
      <c r="P11" s="70">
        <v>211.39</v>
      </c>
    </row>
    <row r="12" spans="1:16" x14ac:dyDescent="0.25">
      <c r="B12" s="17" t="s">
        <v>23</v>
      </c>
      <c r="C12" s="18" t="s">
        <v>24</v>
      </c>
      <c r="D12" s="168" t="s">
        <v>25</v>
      </c>
      <c r="E12" s="169"/>
      <c r="F12" s="170"/>
      <c r="G12" s="160"/>
      <c r="H12" s="161"/>
      <c r="I12" s="161"/>
      <c r="J12" s="96" t="s">
        <v>34</v>
      </c>
      <c r="K12" s="104"/>
      <c r="L12" s="98"/>
      <c r="M12" s="99"/>
      <c r="N12" s="65" t="s">
        <v>62</v>
      </c>
      <c r="O12" s="5"/>
      <c r="P12" s="69">
        <v>55.5</v>
      </c>
    </row>
    <row r="13" spans="1:16" x14ac:dyDescent="0.25">
      <c r="B13" s="85" t="s">
        <v>63</v>
      </c>
      <c r="C13" s="19" t="s">
        <v>31</v>
      </c>
      <c r="D13" s="172" t="s">
        <v>29</v>
      </c>
      <c r="E13" s="88"/>
      <c r="F13" s="89"/>
      <c r="G13" s="160"/>
      <c r="H13" s="161"/>
      <c r="I13" s="161"/>
      <c r="J13" s="96" t="s">
        <v>43</v>
      </c>
      <c r="K13" s="104"/>
      <c r="L13" s="98"/>
      <c r="M13" s="99"/>
      <c r="N13" s="14" t="s">
        <v>62</v>
      </c>
      <c r="O13" s="65"/>
      <c r="P13" s="20">
        <v>36.96</v>
      </c>
    </row>
    <row r="14" spans="1:16" x14ac:dyDescent="0.25">
      <c r="B14" s="171"/>
      <c r="C14" s="18" t="s">
        <v>26</v>
      </c>
      <c r="D14" s="90"/>
      <c r="E14" s="91"/>
      <c r="F14" s="92"/>
      <c r="G14" s="160"/>
      <c r="H14" s="161"/>
      <c r="I14" s="161"/>
      <c r="J14" s="96" t="s">
        <v>64</v>
      </c>
      <c r="K14" s="104"/>
      <c r="L14" s="98"/>
      <c r="M14" s="99"/>
      <c r="N14" s="15" t="s">
        <v>62</v>
      </c>
      <c r="O14" s="66"/>
      <c r="P14" s="29">
        <v>50</v>
      </c>
    </row>
    <row r="15" spans="1:16" ht="15.75" thickBot="1" x14ac:dyDescent="0.3">
      <c r="B15" s="171"/>
      <c r="C15" s="102">
        <v>44513</v>
      </c>
      <c r="D15" s="90"/>
      <c r="E15" s="91"/>
      <c r="F15" s="92"/>
      <c r="G15" s="160"/>
      <c r="H15" s="161"/>
      <c r="I15" s="161"/>
      <c r="J15" s="96" t="s">
        <v>65</v>
      </c>
      <c r="K15" s="104"/>
      <c r="L15" s="98"/>
      <c r="M15" s="99"/>
      <c r="N15" s="15"/>
      <c r="O15" s="66" t="s">
        <v>62</v>
      </c>
      <c r="P15" s="75">
        <v>9.35</v>
      </c>
    </row>
    <row r="16" spans="1:16" x14ac:dyDescent="0.25">
      <c r="B16" s="86"/>
      <c r="C16" s="86"/>
      <c r="D16" s="93"/>
      <c r="E16" s="94"/>
      <c r="F16" s="95"/>
      <c r="G16" s="162"/>
      <c r="H16" s="163"/>
      <c r="I16" s="163"/>
      <c r="J16" s="174"/>
      <c r="K16" s="175"/>
      <c r="L16" s="105"/>
      <c r="M16" s="106"/>
      <c r="N16" s="3"/>
      <c r="O16" s="67"/>
      <c r="P16" s="53">
        <f>SUM(P10:P15)</f>
        <v>610.00000000000011</v>
      </c>
    </row>
    <row r="17" spans="1:16" ht="15.75" x14ac:dyDescent="0.25">
      <c r="A17" s="13">
        <v>2</v>
      </c>
      <c r="B17" s="12" t="s">
        <v>21</v>
      </c>
      <c r="C17" s="23" t="s">
        <v>16</v>
      </c>
      <c r="D17" s="168" t="s">
        <v>22</v>
      </c>
      <c r="E17" s="169"/>
      <c r="F17" s="170"/>
      <c r="G17" s="118" t="s">
        <v>61</v>
      </c>
      <c r="H17" s="119"/>
      <c r="I17" s="120"/>
      <c r="J17" s="96" t="s">
        <v>76</v>
      </c>
      <c r="K17" s="104"/>
      <c r="L17" s="176"/>
      <c r="M17" s="177"/>
      <c r="N17" s="177"/>
      <c r="O17" s="177"/>
      <c r="P17" s="178"/>
    </row>
    <row r="18" spans="1:16" x14ac:dyDescent="0.25">
      <c r="B18" s="107" t="s">
        <v>35</v>
      </c>
      <c r="C18" s="85"/>
      <c r="D18" s="87" t="s">
        <v>36</v>
      </c>
      <c r="E18" s="88"/>
      <c r="F18" s="89"/>
      <c r="G18" s="121"/>
      <c r="H18" s="122"/>
      <c r="I18" s="123"/>
      <c r="J18" s="111"/>
      <c r="K18" s="173"/>
      <c r="L18" s="98"/>
      <c r="M18" s="99"/>
      <c r="N18" s="14"/>
      <c r="O18" s="14"/>
      <c r="P18" s="24"/>
    </row>
    <row r="19" spans="1:16" x14ac:dyDescent="0.25">
      <c r="B19" s="108"/>
      <c r="C19" s="86"/>
      <c r="D19" s="93"/>
      <c r="E19" s="94"/>
      <c r="F19" s="95"/>
      <c r="G19" s="121"/>
      <c r="H19" s="122"/>
      <c r="I19" s="123"/>
      <c r="J19" s="111"/>
      <c r="K19" s="173"/>
      <c r="L19" s="98"/>
      <c r="M19" s="99"/>
      <c r="N19" s="14"/>
      <c r="O19" s="14"/>
      <c r="P19" s="24"/>
    </row>
    <row r="20" spans="1:16" x14ac:dyDescent="0.25">
      <c r="B20" s="12" t="s">
        <v>23</v>
      </c>
      <c r="C20" s="12" t="s">
        <v>24</v>
      </c>
      <c r="D20" s="168" t="s">
        <v>25</v>
      </c>
      <c r="E20" s="169"/>
      <c r="F20" s="170"/>
      <c r="G20" s="121"/>
      <c r="H20" s="122"/>
      <c r="I20" s="123"/>
      <c r="J20" s="96"/>
      <c r="K20" s="104"/>
      <c r="L20" s="98"/>
      <c r="M20" s="99"/>
      <c r="N20" s="14"/>
      <c r="O20" s="14"/>
      <c r="P20" s="25"/>
    </row>
    <row r="21" spans="1:16" x14ac:dyDescent="0.25">
      <c r="B21" s="85" t="s">
        <v>66</v>
      </c>
      <c r="C21" s="85" t="s">
        <v>37</v>
      </c>
      <c r="D21" s="172"/>
      <c r="E21" s="88"/>
      <c r="F21" s="89"/>
      <c r="G21" s="121"/>
      <c r="H21" s="122"/>
      <c r="I21" s="123"/>
      <c r="J21" s="26"/>
      <c r="K21" s="27"/>
      <c r="L21" s="98"/>
      <c r="M21" s="99"/>
      <c r="N21" s="14"/>
      <c r="O21" s="15"/>
      <c r="P21" s="28"/>
    </row>
    <row r="22" spans="1:16" x14ac:dyDescent="0.25">
      <c r="B22" s="171"/>
      <c r="C22" s="86"/>
      <c r="D22" s="90"/>
      <c r="E22" s="91"/>
      <c r="F22" s="92"/>
      <c r="G22" s="121"/>
      <c r="H22" s="122"/>
      <c r="I22" s="123"/>
      <c r="J22" s="96"/>
      <c r="K22" s="104"/>
      <c r="L22" s="98"/>
      <c r="M22" s="99"/>
      <c r="N22" s="14"/>
      <c r="O22" s="15"/>
      <c r="P22" s="29"/>
    </row>
    <row r="23" spans="1:16" x14ac:dyDescent="0.25">
      <c r="B23" s="171"/>
      <c r="C23" s="12" t="s">
        <v>26</v>
      </c>
      <c r="D23" s="90"/>
      <c r="E23" s="91"/>
      <c r="F23" s="92"/>
      <c r="G23" s="121"/>
      <c r="H23" s="122"/>
      <c r="I23" s="123"/>
      <c r="J23" s="96"/>
      <c r="K23" s="104"/>
      <c r="L23" s="98"/>
      <c r="M23" s="99"/>
      <c r="N23" s="5"/>
      <c r="O23" s="15"/>
      <c r="P23" s="16"/>
    </row>
    <row r="24" spans="1:16" x14ac:dyDescent="0.25">
      <c r="B24" s="171"/>
      <c r="C24" s="102">
        <v>44586</v>
      </c>
      <c r="D24" s="90"/>
      <c r="E24" s="91"/>
      <c r="F24" s="92"/>
      <c r="G24" s="121"/>
      <c r="H24" s="122"/>
      <c r="I24" s="123"/>
      <c r="J24" s="96"/>
      <c r="K24" s="104"/>
      <c r="L24" s="98"/>
      <c r="M24" s="99"/>
      <c r="N24" s="5"/>
      <c r="O24" s="21"/>
      <c r="P24" s="30"/>
    </row>
    <row r="25" spans="1:16" x14ac:dyDescent="0.25">
      <c r="B25" s="171"/>
      <c r="C25" s="103"/>
      <c r="D25" s="90"/>
      <c r="E25" s="91"/>
      <c r="F25" s="92"/>
      <c r="G25" s="121"/>
      <c r="H25" s="122"/>
      <c r="I25" s="123"/>
      <c r="J25" s="116"/>
      <c r="K25" s="182"/>
      <c r="L25" s="116"/>
      <c r="M25" s="182"/>
      <c r="N25" s="31"/>
      <c r="O25" s="31"/>
      <c r="P25" s="32"/>
    </row>
    <row r="26" spans="1:16" ht="15.75" x14ac:dyDescent="0.25">
      <c r="A26" s="13">
        <v>3</v>
      </c>
      <c r="B26" s="12" t="s">
        <v>21</v>
      </c>
      <c r="C26" s="12" t="s">
        <v>16</v>
      </c>
      <c r="D26" s="156" t="s">
        <v>22</v>
      </c>
      <c r="E26" s="113"/>
      <c r="F26" s="114"/>
      <c r="G26" s="118"/>
      <c r="H26" s="119"/>
      <c r="I26" s="120"/>
      <c r="J26" s="96" t="s">
        <v>39</v>
      </c>
      <c r="K26" s="104"/>
      <c r="L26" s="176"/>
      <c r="M26" s="177"/>
      <c r="N26" s="177"/>
      <c r="O26" s="177"/>
      <c r="P26" s="178"/>
    </row>
    <row r="27" spans="1:16" ht="18.75" x14ac:dyDescent="0.3">
      <c r="B27" s="179" t="s">
        <v>38</v>
      </c>
      <c r="C27" s="85" t="s">
        <v>47</v>
      </c>
      <c r="D27" s="87" t="s">
        <v>40</v>
      </c>
      <c r="E27" s="88"/>
      <c r="F27" s="89"/>
      <c r="G27" s="121"/>
      <c r="H27" s="122"/>
      <c r="I27" s="123"/>
      <c r="J27" s="180" t="s">
        <v>67</v>
      </c>
      <c r="K27" s="181"/>
      <c r="L27" s="109" t="s">
        <v>58</v>
      </c>
      <c r="M27" s="110"/>
      <c r="N27" s="14"/>
      <c r="O27" s="14" t="s">
        <v>62</v>
      </c>
      <c r="P27" s="71">
        <v>229.19</v>
      </c>
    </row>
    <row r="28" spans="1:16" x14ac:dyDescent="0.25">
      <c r="B28" s="108"/>
      <c r="C28" s="86"/>
      <c r="D28" s="93"/>
      <c r="E28" s="94"/>
      <c r="F28" s="95"/>
      <c r="G28" s="121"/>
      <c r="H28" s="122"/>
      <c r="I28" s="123"/>
      <c r="J28" s="111" t="s">
        <v>34</v>
      </c>
      <c r="K28" s="173"/>
      <c r="L28" s="98"/>
      <c r="M28" s="99"/>
      <c r="N28" s="14" t="s">
        <v>62</v>
      </c>
      <c r="O28" s="14"/>
      <c r="P28" s="33">
        <v>241.5</v>
      </c>
    </row>
    <row r="29" spans="1:16" x14ac:dyDescent="0.25">
      <c r="B29" s="12" t="s">
        <v>23</v>
      </c>
      <c r="C29" s="12" t="s">
        <v>24</v>
      </c>
      <c r="D29" s="156" t="s">
        <v>25</v>
      </c>
      <c r="E29" s="113"/>
      <c r="F29" s="114"/>
      <c r="G29" s="121"/>
      <c r="H29" s="122"/>
      <c r="I29" s="123"/>
      <c r="J29" s="96" t="s">
        <v>44</v>
      </c>
      <c r="K29" s="104"/>
      <c r="L29" s="98"/>
      <c r="M29" s="99"/>
      <c r="N29" s="14"/>
      <c r="O29" s="14" t="s">
        <v>62</v>
      </c>
      <c r="P29" s="20">
        <v>136.13999999999999</v>
      </c>
    </row>
    <row r="30" spans="1:16" x14ac:dyDescent="0.25">
      <c r="B30" s="85" t="s">
        <v>77</v>
      </c>
      <c r="C30" s="85" t="s">
        <v>31</v>
      </c>
      <c r="D30" s="87" t="s">
        <v>41</v>
      </c>
      <c r="E30" s="88"/>
      <c r="F30" s="89"/>
      <c r="G30" s="121"/>
      <c r="H30" s="122"/>
      <c r="I30" s="123"/>
      <c r="J30" s="96" t="s">
        <v>65</v>
      </c>
      <c r="K30" s="104"/>
      <c r="L30" s="98"/>
      <c r="M30" s="99"/>
      <c r="N30" s="14"/>
      <c r="O30" s="34" t="s">
        <v>62</v>
      </c>
      <c r="P30" s="28">
        <v>9.35</v>
      </c>
    </row>
    <row r="31" spans="1:16" ht="15.75" thickBot="1" x14ac:dyDescent="0.3">
      <c r="B31" s="171"/>
      <c r="C31" s="86"/>
      <c r="D31" s="90"/>
      <c r="E31" s="91"/>
      <c r="F31" s="92"/>
      <c r="G31" s="121"/>
      <c r="H31" s="122"/>
      <c r="I31" s="123"/>
      <c r="J31" s="96" t="s">
        <v>33</v>
      </c>
      <c r="K31" s="104"/>
      <c r="L31" s="98" t="s">
        <v>62</v>
      </c>
      <c r="M31" s="99"/>
      <c r="N31" s="14"/>
      <c r="O31" s="34"/>
      <c r="P31" s="75">
        <v>0</v>
      </c>
    </row>
    <row r="32" spans="1:16" x14ac:dyDescent="0.25">
      <c r="B32" s="171"/>
      <c r="C32" s="35" t="s">
        <v>26</v>
      </c>
      <c r="D32" s="90"/>
      <c r="E32" s="91"/>
      <c r="F32" s="92"/>
      <c r="G32" s="121"/>
      <c r="H32" s="122"/>
      <c r="I32" s="123"/>
      <c r="J32" s="96"/>
      <c r="K32" s="104"/>
      <c r="L32" s="98"/>
      <c r="M32" s="99"/>
      <c r="N32" s="14"/>
      <c r="O32" s="36"/>
      <c r="P32" s="78">
        <f>SUM(P27:P31)</f>
        <v>616.17999999999995</v>
      </c>
    </row>
    <row r="33" spans="1:16" x14ac:dyDescent="0.25">
      <c r="B33" s="171"/>
      <c r="C33" s="183" t="s">
        <v>42</v>
      </c>
      <c r="D33" s="90"/>
      <c r="E33" s="91"/>
      <c r="F33" s="92"/>
      <c r="G33" s="121"/>
      <c r="H33" s="122"/>
      <c r="I33" s="123"/>
      <c r="J33" s="185"/>
      <c r="K33" s="186"/>
      <c r="L33" s="105"/>
      <c r="M33" s="106"/>
      <c r="N33" s="3"/>
      <c r="O33" s="37"/>
      <c r="P33" s="38"/>
    </row>
    <row r="34" spans="1:16" x14ac:dyDescent="0.25">
      <c r="B34" s="86"/>
      <c r="C34" s="184"/>
      <c r="D34" s="93"/>
      <c r="E34" s="94"/>
      <c r="F34" s="95"/>
      <c r="G34" s="124"/>
      <c r="H34" s="125"/>
      <c r="I34" s="126"/>
      <c r="J34" s="174"/>
      <c r="K34" s="175"/>
      <c r="L34" s="105"/>
      <c r="M34" s="106"/>
      <c r="N34" s="3"/>
      <c r="O34" s="5"/>
      <c r="P34" s="5"/>
    </row>
    <row r="35" spans="1:16" ht="15.75" x14ac:dyDescent="0.25">
      <c r="A35" s="13">
        <v>4</v>
      </c>
      <c r="B35" s="12" t="s">
        <v>21</v>
      </c>
      <c r="C35" s="12" t="s">
        <v>16</v>
      </c>
      <c r="D35" s="168" t="s">
        <v>22</v>
      </c>
      <c r="E35" s="169"/>
      <c r="F35" s="170"/>
      <c r="G35" s="118"/>
      <c r="H35" s="119"/>
      <c r="I35" s="120"/>
      <c r="J35" s="96" t="s">
        <v>46</v>
      </c>
      <c r="K35" s="104"/>
      <c r="L35" s="39"/>
      <c r="M35" s="39"/>
      <c r="N35" s="39"/>
      <c r="O35" s="39"/>
      <c r="P35" s="40"/>
    </row>
    <row r="36" spans="1:16" ht="18.75" x14ac:dyDescent="0.3">
      <c r="B36" s="107" t="s">
        <v>45</v>
      </c>
      <c r="C36" s="85" t="s">
        <v>47</v>
      </c>
      <c r="D36" s="87" t="s">
        <v>40</v>
      </c>
      <c r="E36" s="88"/>
      <c r="F36" s="89"/>
      <c r="G36" s="121"/>
      <c r="H36" s="122"/>
      <c r="I36" s="123"/>
      <c r="J36" s="96" t="s">
        <v>32</v>
      </c>
      <c r="K36" s="104"/>
      <c r="L36" s="109" t="s">
        <v>58</v>
      </c>
      <c r="M36" s="110"/>
      <c r="N36" s="41"/>
      <c r="O36" s="42" t="s">
        <v>62</v>
      </c>
      <c r="P36" s="33">
        <v>262.2</v>
      </c>
    </row>
    <row r="37" spans="1:16" x14ac:dyDescent="0.25">
      <c r="B37" s="179"/>
      <c r="C37" s="86"/>
      <c r="D37" s="93"/>
      <c r="E37" s="94"/>
      <c r="F37" s="95"/>
      <c r="G37" s="121"/>
      <c r="H37" s="122"/>
      <c r="I37" s="123"/>
      <c r="J37" s="96" t="s">
        <v>34</v>
      </c>
      <c r="K37" s="104"/>
      <c r="L37" s="98"/>
      <c r="M37" s="99"/>
      <c r="N37" s="42" t="s">
        <v>62</v>
      </c>
      <c r="O37" s="42"/>
      <c r="P37" s="43">
        <v>241.5</v>
      </c>
    </row>
    <row r="38" spans="1:16" x14ac:dyDescent="0.25">
      <c r="B38" s="12" t="s">
        <v>23</v>
      </c>
      <c r="C38" s="12" t="s">
        <v>24</v>
      </c>
      <c r="D38" s="156" t="s">
        <v>25</v>
      </c>
      <c r="E38" s="113"/>
      <c r="F38" s="114"/>
      <c r="G38" s="121"/>
      <c r="H38" s="122"/>
      <c r="I38" s="123"/>
      <c r="J38" s="96" t="s">
        <v>44</v>
      </c>
      <c r="K38" s="104"/>
      <c r="L38" s="98"/>
      <c r="M38" s="99"/>
      <c r="N38" s="14" t="s">
        <v>62</v>
      </c>
      <c r="O38" s="15"/>
      <c r="P38" s="44">
        <v>118.4</v>
      </c>
    </row>
    <row r="39" spans="1:16" x14ac:dyDescent="0.25">
      <c r="B39" s="171" t="s">
        <v>78</v>
      </c>
      <c r="C39" s="82" t="s">
        <v>31</v>
      </c>
      <c r="D39" s="87" t="s">
        <v>41</v>
      </c>
      <c r="E39" s="88"/>
      <c r="F39" s="89"/>
      <c r="G39" s="121"/>
      <c r="H39" s="122"/>
      <c r="I39" s="123"/>
      <c r="J39" s="96" t="s">
        <v>33</v>
      </c>
      <c r="K39" s="104"/>
      <c r="L39" s="98" t="s">
        <v>62</v>
      </c>
      <c r="M39" s="99"/>
      <c r="N39" s="42"/>
      <c r="O39" s="42"/>
      <c r="P39" s="43">
        <v>0</v>
      </c>
    </row>
    <row r="40" spans="1:16" ht="15.75" thickBot="1" x14ac:dyDescent="0.3">
      <c r="B40" s="171"/>
      <c r="C40" s="187"/>
      <c r="D40" s="90"/>
      <c r="E40" s="91"/>
      <c r="F40" s="92"/>
      <c r="G40" s="121"/>
      <c r="H40" s="122"/>
      <c r="I40" s="123"/>
      <c r="J40" s="96" t="s">
        <v>65</v>
      </c>
      <c r="K40" s="104"/>
      <c r="L40" s="98"/>
      <c r="M40" s="99"/>
      <c r="N40" s="42"/>
      <c r="O40" s="42" t="s">
        <v>62</v>
      </c>
      <c r="P40" s="76">
        <v>9.35</v>
      </c>
    </row>
    <row r="41" spans="1:16" x14ac:dyDescent="0.25">
      <c r="B41" s="171"/>
      <c r="C41" s="12" t="s">
        <v>26</v>
      </c>
      <c r="D41" s="90"/>
      <c r="E41" s="91"/>
      <c r="F41" s="92"/>
      <c r="G41" s="121"/>
      <c r="H41" s="122"/>
      <c r="I41" s="123"/>
      <c r="J41" s="96"/>
      <c r="K41" s="97"/>
      <c r="L41" s="98"/>
      <c r="M41" s="99"/>
      <c r="N41" s="42"/>
      <c r="O41" s="46"/>
      <c r="P41" s="45">
        <f>SUM(P36:P40)</f>
        <v>631.45000000000005</v>
      </c>
    </row>
    <row r="42" spans="1:16" x14ac:dyDescent="0.25">
      <c r="B42" s="171"/>
      <c r="C42" s="183" t="s">
        <v>42</v>
      </c>
      <c r="D42" s="90"/>
      <c r="E42" s="91"/>
      <c r="F42" s="92"/>
      <c r="G42" s="121"/>
      <c r="H42" s="122"/>
      <c r="I42" s="123"/>
      <c r="J42" s="96"/>
      <c r="K42" s="97"/>
      <c r="L42" s="98"/>
      <c r="M42" s="99"/>
      <c r="N42" s="42"/>
      <c r="O42" s="47"/>
      <c r="P42" s="45"/>
    </row>
    <row r="43" spans="1:16" x14ac:dyDescent="0.25">
      <c r="B43" s="86"/>
      <c r="C43" s="184"/>
      <c r="D43" s="93"/>
      <c r="E43" s="94"/>
      <c r="F43" s="95"/>
      <c r="G43" s="124"/>
      <c r="H43" s="125"/>
      <c r="I43" s="126"/>
      <c r="J43" s="116"/>
      <c r="K43" s="117"/>
      <c r="L43" s="105"/>
      <c r="M43" s="106"/>
      <c r="N43" s="48"/>
      <c r="O43" s="47"/>
      <c r="P43" s="49"/>
    </row>
    <row r="44" spans="1:16" ht="15.75" customHeight="1" x14ac:dyDescent="0.25">
      <c r="A44" s="13">
        <v>5</v>
      </c>
      <c r="B44" s="50" t="s">
        <v>21</v>
      </c>
      <c r="C44" s="12" t="s">
        <v>16</v>
      </c>
      <c r="D44" s="156" t="s">
        <v>22</v>
      </c>
      <c r="E44" s="113"/>
      <c r="F44" s="114"/>
      <c r="G44" s="118"/>
      <c r="H44" s="119"/>
      <c r="I44" s="120"/>
      <c r="J44" s="96" t="s">
        <v>68</v>
      </c>
      <c r="K44" s="104"/>
      <c r="L44" s="176"/>
      <c r="M44" s="177"/>
      <c r="N44" s="177"/>
      <c r="O44" s="177"/>
      <c r="P44" s="178"/>
    </row>
    <row r="45" spans="1:16" ht="18.75" x14ac:dyDescent="0.3">
      <c r="B45" s="188" t="s">
        <v>48</v>
      </c>
      <c r="C45" s="85" t="s">
        <v>47</v>
      </c>
      <c r="D45" s="87" t="s">
        <v>40</v>
      </c>
      <c r="E45" s="88"/>
      <c r="F45" s="89"/>
      <c r="G45" s="121"/>
      <c r="H45" s="122"/>
      <c r="I45" s="123"/>
      <c r="J45" s="96" t="s">
        <v>32</v>
      </c>
      <c r="K45" s="97"/>
      <c r="L45" s="109" t="s">
        <v>58</v>
      </c>
      <c r="M45" s="110"/>
      <c r="N45" s="51"/>
      <c r="O45" s="14" t="s">
        <v>62</v>
      </c>
      <c r="P45" s="24">
        <v>351.21</v>
      </c>
    </row>
    <row r="46" spans="1:16" x14ac:dyDescent="0.25">
      <c r="B46" s="189"/>
      <c r="C46" s="86"/>
      <c r="D46" s="93"/>
      <c r="E46" s="94"/>
      <c r="F46" s="95"/>
      <c r="G46" s="121"/>
      <c r="H46" s="122"/>
      <c r="I46" s="123"/>
      <c r="J46" s="111" t="s">
        <v>34</v>
      </c>
      <c r="K46" s="112"/>
      <c r="L46" s="98"/>
      <c r="M46" s="99"/>
      <c r="N46" s="74" t="s">
        <v>62</v>
      </c>
      <c r="O46" s="14"/>
      <c r="P46" s="24">
        <v>241.5</v>
      </c>
    </row>
    <row r="47" spans="1:16" x14ac:dyDescent="0.25">
      <c r="B47" s="12" t="s">
        <v>23</v>
      </c>
      <c r="C47" s="12" t="s">
        <v>24</v>
      </c>
      <c r="D47" s="156" t="s">
        <v>25</v>
      </c>
      <c r="E47" s="113"/>
      <c r="F47" s="114"/>
      <c r="G47" s="121"/>
      <c r="H47" s="122"/>
      <c r="I47" s="123"/>
      <c r="J47" s="96" t="s">
        <v>44</v>
      </c>
      <c r="K47" s="97"/>
      <c r="L47" s="98"/>
      <c r="M47" s="99"/>
      <c r="N47" s="52" t="s">
        <v>62</v>
      </c>
      <c r="O47" s="14"/>
      <c r="P47" s="20">
        <v>208.1</v>
      </c>
    </row>
    <row r="48" spans="1:16" x14ac:dyDescent="0.25">
      <c r="B48" s="85" t="s">
        <v>79</v>
      </c>
      <c r="C48" s="82" t="s">
        <v>31</v>
      </c>
      <c r="D48" s="87" t="s">
        <v>41</v>
      </c>
      <c r="E48" s="88"/>
      <c r="F48" s="89"/>
      <c r="G48" s="121"/>
      <c r="H48" s="122"/>
      <c r="I48" s="123"/>
      <c r="J48" s="96" t="s">
        <v>33</v>
      </c>
      <c r="K48" s="97"/>
      <c r="L48" s="98" t="s">
        <v>62</v>
      </c>
      <c r="M48" s="99"/>
      <c r="N48" s="52"/>
      <c r="O48" s="15"/>
      <c r="P48" s="29">
        <v>0</v>
      </c>
    </row>
    <row r="49" spans="1:16" ht="15.75" thickBot="1" x14ac:dyDescent="0.3">
      <c r="B49" s="171"/>
      <c r="C49" s="190"/>
      <c r="D49" s="90"/>
      <c r="E49" s="91"/>
      <c r="F49" s="92"/>
      <c r="G49" s="121"/>
      <c r="H49" s="122"/>
      <c r="I49" s="123"/>
      <c r="J49" s="96" t="s">
        <v>65</v>
      </c>
      <c r="K49" s="97"/>
      <c r="L49" s="98"/>
      <c r="M49" s="99"/>
      <c r="N49" s="52"/>
      <c r="O49" s="15" t="s">
        <v>62</v>
      </c>
      <c r="P49" s="77">
        <v>9.35</v>
      </c>
    </row>
    <row r="50" spans="1:16" x14ac:dyDescent="0.25">
      <c r="B50" s="171"/>
      <c r="C50" s="12" t="s">
        <v>26</v>
      </c>
      <c r="D50" s="90"/>
      <c r="E50" s="91"/>
      <c r="F50" s="92"/>
      <c r="G50" s="121"/>
      <c r="H50" s="122"/>
      <c r="I50" s="123"/>
      <c r="J50" s="96"/>
      <c r="K50" s="97"/>
      <c r="L50" s="98"/>
      <c r="M50" s="99"/>
      <c r="N50" s="52"/>
      <c r="O50" s="56"/>
      <c r="P50" s="30">
        <f>SUM(P45:P49)</f>
        <v>810.16000000000008</v>
      </c>
    </row>
    <row r="51" spans="1:16" x14ac:dyDescent="0.25">
      <c r="B51" s="171"/>
      <c r="C51" s="102" t="s">
        <v>42</v>
      </c>
      <c r="D51" s="90"/>
      <c r="E51" s="91"/>
      <c r="F51" s="92"/>
      <c r="G51" s="121"/>
      <c r="H51" s="122"/>
      <c r="I51" s="123"/>
      <c r="J51" s="96"/>
      <c r="K51" s="97"/>
      <c r="L51" s="98"/>
      <c r="M51" s="99"/>
      <c r="N51" s="52"/>
      <c r="O51" s="21"/>
      <c r="P51" s="30"/>
    </row>
    <row r="52" spans="1:16" x14ac:dyDescent="0.25">
      <c r="B52" s="171"/>
      <c r="C52" s="115"/>
      <c r="D52" s="90"/>
      <c r="E52" s="91"/>
      <c r="F52" s="92"/>
      <c r="G52" s="124"/>
      <c r="H52" s="125"/>
      <c r="I52" s="126"/>
      <c r="J52" s="96"/>
      <c r="K52" s="104"/>
      <c r="L52" s="98"/>
      <c r="M52" s="99"/>
      <c r="N52" s="52"/>
      <c r="O52" s="21"/>
      <c r="P52" s="53"/>
    </row>
    <row r="53" spans="1:16" ht="15.75" x14ac:dyDescent="0.25">
      <c r="A53" s="13">
        <v>6</v>
      </c>
      <c r="B53" s="12" t="s">
        <v>21</v>
      </c>
      <c r="C53" s="12" t="s">
        <v>16</v>
      </c>
      <c r="D53" s="156" t="s">
        <v>22</v>
      </c>
      <c r="E53" s="113"/>
      <c r="F53" s="114"/>
      <c r="G53" s="118"/>
      <c r="H53" s="119"/>
      <c r="I53" s="120"/>
      <c r="J53" s="96" t="s">
        <v>50</v>
      </c>
      <c r="K53" s="104"/>
      <c r="L53" s="176"/>
      <c r="M53" s="177"/>
      <c r="N53" s="177"/>
      <c r="O53" s="177"/>
      <c r="P53" s="178"/>
    </row>
    <row r="54" spans="1:16" ht="18.75" x14ac:dyDescent="0.3">
      <c r="B54" s="107" t="s">
        <v>49</v>
      </c>
      <c r="C54" s="192" t="s">
        <v>47</v>
      </c>
      <c r="D54" s="194" t="s">
        <v>40</v>
      </c>
      <c r="E54" s="195"/>
      <c r="F54" s="196"/>
      <c r="G54" s="121"/>
      <c r="H54" s="122"/>
      <c r="I54" s="123"/>
      <c r="J54" s="111" t="s">
        <v>32</v>
      </c>
      <c r="K54" s="112"/>
      <c r="L54" s="109" t="s">
        <v>58</v>
      </c>
      <c r="M54" s="110"/>
      <c r="N54" s="52"/>
      <c r="O54" s="14" t="s">
        <v>62</v>
      </c>
      <c r="P54" s="54">
        <v>385.2</v>
      </c>
    </row>
    <row r="55" spans="1:16" ht="18.75" x14ac:dyDescent="0.3">
      <c r="B55" s="108"/>
      <c r="C55" s="193"/>
      <c r="D55" s="197"/>
      <c r="E55" s="198"/>
      <c r="F55" s="199"/>
      <c r="G55" s="121"/>
      <c r="H55" s="122"/>
      <c r="I55" s="123"/>
      <c r="J55" s="174" t="s">
        <v>33</v>
      </c>
      <c r="K55" s="191"/>
      <c r="L55" s="200" t="s">
        <v>58</v>
      </c>
      <c r="M55" s="201"/>
      <c r="N55" s="55"/>
      <c r="O55" s="56" t="s">
        <v>62</v>
      </c>
      <c r="P55" s="20">
        <v>891.52</v>
      </c>
    </row>
    <row r="56" spans="1:16" x14ac:dyDescent="0.25">
      <c r="B56" s="12" t="s">
        <v>23</v>
      </c>
      <c r="C56" s="12" t="s">
        <v>24</v>
      </c>
      <c r="D56" s="168" t="s">
        <v>25</v>
      </c>
      <c r="E56" s="169"/>
      <c r="F56" s="170"/>
      <c r="G56" s="121"/>
      <c r="H56" s="122"/>
      <c r="I56" s="123"/>
      <c r="J56" s="174" t="s">
        <v>34</v>
      </c>
      <c r="K56" s="191"/>
      <c r="L56" s="105"/>
      <c r="M56" s="106"/>
      <c r="N56" s="55" t="s">
        <v>62</v>
      </c>
      <c r="O56" s="34"/>
      <c r="P56" s="22">
        <v>310.5</v>
      </c>
    </row>
    <row r="57" spans="1:16" x14ac:dyDescent="0.25">
      <c r="B57" s="85" t="s">
        <v>79</v>
      </c>
      <c r="C57" s="85" t="s">
        <v>31</v>
      </c>
      <c r="D57" s="87" t="s">
        <v>41</v>
      </c>
      <c r="E57" s="88"/>
      <c r="F57" s="89"/>
      <c r="G57" s="121"/>
      <c r="H57" s="122"/>
      <c r="I57" s="123"/>
      <c r="J57" s="174" t="s">
        <v>51</v>
      </c>
      <c r="K57" s="191"/>
      <c r="L57" s="105"/>
      <c r="M57" s="106"/>
      <c r="N57" s="55" t="s">
        <v>62</v>
      </c>
      <c r="O57" s="56"/>
      <c r="P57" s="20">
        <v>140</v>
      </c>
    </row>
    <row r="58" spans="1:16" x14ac:dyDescent="0.25">
      <c r="B58" s="171"/>
      <c r="C58" s="86"/>
      <c r="D58" s="90"/>
      <c r="E58" s="91"/>
      <c r="F58" s="92"/>
      <c r="G58" s="121"/>
      <c r="H58" s="122"/>
      <c r="I58" s="123"/>
      <c r="J58" s="174" t="s">
        <v>44</v>
      </c>
      <c r="K58" s="191"/>
      <c r="L58" s="105"/>
      <c r="M58" s="106"/>
      <c r="N58" s="55" t="s">
        <v>62</v>
      </c>
      <c r="O58" s="37"/>
      <c r="P58" s="28">
        <v>30.65</v>
      </c>
    </row>
    <row r="59" spans="1:16" x14ac:dyDescent="0.25">
      <c r="B59" s="171"/>
      <c r="C59" s="12" t="s">
        <v>26</v>
      </c>
      <c r="D59" s="90"/>
      <c r="E59" s="91"/>
      <c r="F59" s="92"/>
      <c r="G59" s="121"/>
      <c r="H59" s="122"/>
      <c r="I59" s="123"/>
      <c r="J59" s="174" t="s">
        <v>65</v>
      </c>
      <c r="K59" s="191"/>
      <c r="L59" s="105"/>
      <c r="M59" s="106"/>
      <c r="N59" s="55"/>
      <c r="O59" s="34" t="s">
        <v>62</v>
      </c>
      <c r="P59" s="29">
        <v>9.35</v>
      </c>
    </row>
    <row r="60" spans="1:16" ht="15.75" thickBot="1" x14ac:dyDescent="0.3">
      <c r="B60" s="171"/>
      <c r="C60" s="102" t="s">
        <v>42</v>
      </c>
      <c r="D60" s="90"/>
      <c r="E60" s="91"/>
      <c r="F60" s="92"/>
      <c r="G60" s="121"/>
      <c r="H60" s="122"/>
      <c r="I60" s="123"/>
      <c r="J60" s="174" t="s">
        <v>70</v>
      </c>
      <c r="K60" s="191"/>
      <c r="L60" s="105"/>
      <c r="M60" s="106"/>
      <c r="N60" s="55" t="s">
        <v>62</v>
      </c>
      <c r="O60" s="34"/>
      <c r="P60" s="75">
        <v>70</v>
      </c>
    </row>
    <row r="61" spans="1:16" x14ac:dyDescent="0.25">
      <c r="B61" s="171"/>
      <c r="C61" s="115"/>
      <c r="D61" s="90"/>
      <c r="E61" s="91"/>
      <c r="F61" s="92"/>
      <c r="G61" s="124"/>
      <c r="H61" s="125"/>
      <c r="I61" s="126"/>
      <c r="J61" s="96"/>
      <c r="K61" s="104"/>
      <c r="L61" s="98"/>
      <c r="M61" s="99"/>
      <c r="N61" s="55"/>
      <c r="O61" s="34"/>
      <c r="P61" s="30">
        <f>SUM(P54:P60)</f>
        <v>1837.22</v>
      </c>
    </row>
    <row r="62" spans="1:16" ht="15.75" x14ac:dyDescent="0.25">
      <c r="A62" s="13">
        <v>7</v>
      </c>
      <c r="B62" s="12" t="s">
        <v>21</v>
      </c>
      <c r="C62" s="12" t="s">
        <v>16</v>
      </c>
      <c r="D62" s="113" t="s">
        <v>22</v>
      </c>
      <c r="E62" s="113"/>
      <c r="F62" s="114"/>
      <c r="G62" s="118"/>
      <c r="H62" s="119"/>
      <c r="I62" s="120"/>
      <c r="J62" s="96" t="s">
        <v>71</v>
      </c>
      <c r="K62" s="104"/>
      <c r="L62" s="176"/>
      <c r="M62" s="177"/>
      <c r="N62" s="177"/>
      <c r="O62" s="177"/>
      <c r="P62" s="178"/>
    </row>
    <row r="63" spans="1:16" ht="18.75" x14ac:dyDescent="0.3">
      <c r="B63" s="107" t="s">
        <v>52</v>
      </c>
      <c r="C63" s="85" t="s">
        <v>47</v>
      </c>
      <c r="D63" s="202" t="s">
        <v>40</v>
      </c>
      <c r="E63" s="203"/>
      <c r="F63" s="204"/>
      <c r="G63" s="121"/>
      <c r="H63" s="122"/>
      <c r="I63" s="123"/>
      <c r="J63" s="96" t="s">
        <v>32</v>
      </c>
      <c r="K63" s="97"/>
      <c r="L63" s="109" t="s">
        <v>58</v>
      </c>
      <c r="M63" s="110"/>
      <c r="N63" s="52"/>
      <c r="O63" s="14" t="s">
        <v>62</v>
      </c>
      <c r="P63" s="54">
        <v>459.2</v>
      </c>
    </row>
    <row r="64" spans="1:16" ht="18.75" x14ac:dyDescent="0.3">
      <c r="B64" s="108"/>
      <c r="C64" s="86"/>
      <c r="D64" s="205"/>
      <c r="E64" s="206"/>
      <c r="F64" s="207"/>
      <c r="G64" s="121"/>
      <c r="H64" s="122"/>
      <c r="I64" s="123"/>
      <c r="J64" s="96" t="s">
        <v>33</v>
      </c>
      <c r="K64" s="97"/>
      <c r="L64" s="109" t="s">
        <v>58</v>
      </c>
      <c r="M64" s="110"/>
      <c r="N64" s="52"/>
      <c r="O64" s="14" t="s">
        <v>62</v>
      </c>
      <c r="P64" s="54">
        <v>668.64</v>
      </c>
    </row>
    <row r="65" spans="1:16" x14ac:dyDescent="0.25">
      <c r="B65" s="12" t="s">
        <v>23</v>
      </c>
      <c r="C65" s="12" t="s">
        <v>24</v>
      </c>
      <c r="D65" s="113" t="s">
        <v>25</v>
      </c>
      <c r="E65" s="113"/>
      <c r="F65" s="114"/>
      <c r="G65" s="121"/>
      <c r="H65" s="122"/>
      <c r="I65" s="123"/>
      <c r="J65" s="96" t="s">
        <v>34</v>
      </c>
      <c r="K65" s="97"/>
      <c r="L65" s="98"/>
      <c r="M65" s="99"/>
      <c r="N65" s="52" t="s">
        <v>62</v>
      </c>
      <c r="O65" s="14"/>
      <c r="P65" s="20">
        <v>241.5</v>
      </c>
    </row>
    <row r="66" spans="1:16" x14ac:dyDescent="0.25">
      <c r="B66" s="85" t="s">
        <v>79</v>
      </c>
      <c r="C66" s="85" t="s">
        <v>31</v>
      </c>
      <c r="D66" s="87" t="s">
        <v>41</v>
      </c>
      <c r="E66" s="88"/>
      <c r="F66" s="89"/>
      <c r="G66" s="121"/>
      <c r="H66" s="122"/>
      <c r="I66" s="123"/>
      <c r="J66" s="96" t="s">
        <v>44</v>
      </c>
      <c r="K66" s="97"/>
      <c r="L66" s="98"/>
      <c r="M66" s="99"/>
      <c r="N66" s="52" t="s">
        <v>62</v>
      </c>
      <c r="O66" s="15"/>
      <c r="P66" s="57">
        <v>145.16999999999999</v>
      </c>
    </row>
    <row r="67" spans="1:16" ht="15.75" thickBot="1" x14ac:dyDescent="0.3">
      <c r="B67" s="171"/>
      <c r="C67" s="86"/>
      <c r="D67" s="90"/>
      <c r="E67" s="91"/>
      <c r="F67" s="92"/>
      <c r="G67" s="121"/>
      <c r="H67" s="122"/>
      <c r="I67" s="123"/>
      <c r="J67" s="96" t="s">
        <v>65</v>
      </c>
      <c r="K67" s="97"/>
      <c r="L67" s="98"/>
      <c r="M67" s="99"/>
      <c r="N67" s="52"/>
      <c r="O67" s="15" t="s">
        <v>62</v>
      </c>
      <c r="P67" s="75">
        <v>9.35</v>
      </c>
    </row>
    <row r="68" spans="1:16" x14ac:dyDescent="0.25">
      <c r="B68" s="171"/>
      <c r="C68" s="12" t="s">
        <v>26</v>
      </c>
      <c r="D68" s="90"/>
      <c r="E68" s="91"/>
      <c r="F68" s="92"/>
      <c r="G68" s="121"/>
      <c r="H68" s="122"/>
      <c r="I68" s="123"/>
      <c r="J68" s="174"/>
      <c r="K68" s="191"/>
      <c r="L68" s="105"/>
      <c r="M68" s="106"/>
      <c r="N68" s="55"/>
      <c r="O68" s="15"/>
      <c r="P68" s="30">
        <f>SUM(P63:P67)</f>
        <v>1523.86</v>
      </c>
    </row>
    <row r="69" spans="1:16" x14ac:dyDescent="0.25">
      <c r="B69" s="171"/>
      <c r="C69" s="102" t="s">
        <v>42</v>
      </c>
      <c r="D69" s="90"/>
      <c r="E69" s="91"/>
      <c r="F69" s="92"/>
      <c r="G69" s="121"/>
      <c r="H69" s="122"/>
      <c r="I69" s="123"/>
      <c r="J69" s="174"/>
      <c r="K69" s="191"/>
      <c r="L69" s="105"/>
      <c r="M69" s="106"/>
      <c r="N69" s="58"/>
      <c r="O69" s="37"/>
      <c r="P69" s="30"/>
    </row>
    <row r="70" spans="1:16" x14ac:dyDescent="0.25">
      <c r="B70" s="86"/>
      <c r="C70" s="115"/>
      <c r="D70" s="90"/>
      <c r="E70" s="91"/>
      <c r="F70" s="92"/>
      <c r="G70" s="124"/>
      <c r="H70" s="125"/>
      <c r="I70" s="126"/>
      <c r="J70" s="116"/>
      <c r="K70" s="117"/>
      <c r="L70" s="105"/>
      <c r="M70" s="106"/>
      <c r="N70" s="58"/>
      <c r="O70" s="37"/>
      <c r="P70" s="59"/>
    </row>
    <row r="71" spans="1:16" ht="15.75" customHeight="1" x14ac:dyDescent="0.25">
      <c r="A71" s="13">
        <v>8</v>
      </c>
      <c r="B71" s="12" t="s">
        <v>21</v>
      </c>
      <c r="C71" s="12" t="s">
        <v>16</v>
      </c>
      <c r="D71" s="113" t="s">
        <v>22</v>
      </c>
      <c r="E71" s="113"/>
      <c r="F71" s="114"/>
      <c r="G71" s="118"/>
      <c r="H71" s="119"/>
      <c r="I71" s="120"/>
      <c r="J71" s="96" t="s">
        <v>54</v>
      </c>
      <c r="K71" s="104"/>
      <c r="L71" s="60"/>
      <c r="M71" s="61"/>
      <c r="N71" s="61"/>
      <c r="O71" s="61"/>
      <c r="P71" s="62"/>
    </row>
    <row r="72" spans="1:16" ht="18.75" x14ac:dyDescent="0.3">
      <c r="B72" s="107" t="s">
        <v>53</v>
      </c>
      <c r="C72" s="85" t="s">
        <v>47</v>
      </c>
      <c r="D72" s="87" t="s">
        <v>40</v>
      </c>
      <c r="E72" s="88"/>
      <c r="F72" s="89"/>
      <c r="G72" s="121"/>
      <c r="H72" s="122"/>
      <c r="I72" s="123"/>
      <c r="J72" s="96" t="s">
        <v>32</v>
      </c>
      <c r="K72" s="97"/>
      <c r="L72" s="109" t="s">
        <v>58</v>
      </c>
      <c r="M72" s="110"/>
      <c r="N72" s="52"/>
      <c r="O72" s="14" t="s">
        <v>62</v>
      </c>
      <c r="P72" s="24">
        <v>652.20000000000005</v>
      </c>
    </row>
    <row r="73" spans="1:16" x14ac:dyDescent="0.25">
      <c r="B73" s="108"/>
      <c r="C73" s="86"/>
      <c r="D73" s="93"/>
      <c r="E73" s="94"/>
      <c r="F73" s="95"/>
      <c r="G73" s="121"/>
      <c r="H73" s="122"/>
      <c r="I73" s="123"/>
      <c r="J73" s="111" t="s">
        <v>34</v>
      </c>
      <c r="K73" s="112"/>
      <c r="L73" s="98"/>
      <c r="M73" s="99"/>
      <c r="N73" s="52" t="s">
        <v>62</v>
      </c>
      <c r="O73" s="14"/>
      <c r="P73" s="24">
        <v>262.5</v>
      </c>
    </row>
    <row r="74" spans="1:16" x14ac:dyDescent="0.25">
      <c r="B74" s="12" t="s">
        <v>23</v>
      </c>
      <c r="C74" s="12" t="s">
        <v>24</v>
      </c>
      <c r="D74" s="113" t="s">
        <v>25</v>
      </c>
      <c r="E74" s="113"/>
      <c r="F74" s="114"/>
      <c r="G74" s="121"/>
      <c r="H74" s="122"/>
      <c r="I74" s="123"/>
      <c r="J74" s="96" t="s">
        <v>72</v>
      </c>
      <c r="K74" s="97"/>
      <c r="L74" s="98"/>
      <c r="M74" s="99"/>
      <c r="N74" s="52" t="s">
        <v>62</v>
      </c>
      <c r="O74" s="14"/>
      <c r="P74" s="24">
        <v>30.42</v>
      </c>
    </row>
    <row r="75" spans="1:16" x14ac:dyDescent="0.25">
      <c r="B75" s="82" t="s">
        <v>80</v>
      </c>
      <c r="C75" s="85" t="s">
        <v>31</v>
      </c>
      <c r="D75" s="87" t="s">
        <v>41</v>
      </c>
      <c r="E75" s="88"/>
      <c r="F75" s="89"/>
      <c r="G75" s="121"/>
      <c r="H75" s="122"/>
      <c r="I75" s="123"/>
      <c r="J75" s="96" t="s">
        <v>33</v>
      </c>
      <c r="K75" s="97"/>
      <c r="L75" s="98" t="s">
        <v>62</v>
      </c>
      <c r="M75" s="99"/>
      <c r="N75" s="52"/>
      <c r="O75" s="14"/>
      <c r="P75" s="20">
        <v>0</v>
      </c>
    </row>
    <row r="76" spans="1:16" x14ac:dyDescent="0.25">
      <c r="B76" s="83"/>
      <c r="C76" s="86"/>
      <c r="D76" s="90"/>
      <c r="E76" s="91"/>
      <c r="F76" s="92"/>
      <c r="G76" s="121"/>
      <c r="H76" s="122"/>
      <c r="I76" s="123"/>
      <c r="J76" s="96" t="s">
        <v>64</v>
      </c>
      <c r="K76" s="97"/>
      <c r="L76" s="98"/>
      <c r="M76" s="99"/>
      <c r="N76" s="52" t="s">
        <v>62</v>
      </c>
      <c r="O76" s="15"/>
      <c r="P76" s="20">
        <v>140</v>
      </c>
    </row>
    <row r="77" spans="1:16" ht="15.75" thickBot="1" x14ac:dyDescent="0.3">
      <c r="B77" s="83"/>
      <c r="C77" s="12" t="s">
        <v>26</v>
      </c>
      <c r="D77" s="90"/>
      <c r="E77" s="91"/>
      <c r="F77" s="92"/>
      <c r="G77" s="121"/>
      <c r="H77" s="122"/>
      <c r="I77" s="123"/>
      <c r="J77" s="100" t="s">
        <v>65</v>
      </c>
      <c r="K77" s="100"/>
      <c r="L77" s="101"/>
      <c r="M77" s="101"/>
      <c r="N77" s="14"/>
      <c r="O77" s="15" t="s">
        <v>62</v>
      </c>
      <c r="P77" s="81">
        <v>9.35</v>
      </c>
    </row>
    <row r="78" spans="1:16" x14ac:dyDescent="0.25">
      <c r="B78" s="83"/>
      <c r="C78" s="102" t="s">
        <v>42</v>
      </c>
      <c r="D78" s="90"/>
      <c r="E78" s="91"/>
      <c r="F78" s="92"/>
      <c r="G78" s="121"/>
      <c r="H78" s="122"/>
      <c r="I78" s="123"/>
      <c r="J78" s="100"/>
      <c r="K78" s="100"/>
      <c r="L78" s="101"/>
      <c r="M78" s="101"/>
      <c r="N78" s="5"/>
      <c r="O78" s="15"/>
      <c r="P78" s="30">
        <f>SUM(P72:P77)</f>
        <v>1094.4699999999998</v>
      </c>
    </row>
    <row r="79" spans="1:16" x14ac:dyDescent="0.25">
      <c r="B79" s="84"/>
      <c r="C79" s="115"/>
      <c r="D79" s="90"/>
      <c r="E79" s="91"/>
      <c r="F79" s="92"/>
      <c r="G79" s="124"/>
      <c r="H79" s="125"/>
      <c r="I79" s="126"/>
      <c r="J79" s="116"/>
      <c r="K79" s="117"/>
      <c r="L79" s="105"/>
      <c r="M79" s="106"/>
      <c r="N79" s="58"/>
      <c r="O79" s="37"/>
      <c r="P79" s="53"/>
    </row>
    <row r="80" spans="1:16" x14ac:dyDescent="0.25">
      <c r="A80" s="72">
        <v>9</v>
      </c>
      <c r="B80" s="12" t="s">
        <v>21</v>
      </c>
      <c r="C80" s="12" t="s">
        <v>16</v>
      </c>
      <c r="D80" s="113" t="s">
        <v>22</v>
      </c>
      <c r="E80" s="113"/>
      <c r="F80" s="114"/>
      <c r="G80" s="118"/>
      <c r="H80" s="119"/>
      <c r="I80" s="120"/>
      <c r="J80" s="96" t="s">
        <v>73</v>
      </c>
      <c r="K80" s="104"/>
      <c r="L80" s="60"/>
      <c r="M80" s="61"/>
      <c r="N80" s="61"/>
      <c r="O80" s="61"/>
      <c r="P80" s="62"/>
    </row>
    <row r="81" spans="1:16" ht="18.75" x14ac:dyDescent="0.3">
      <c r="B81" s="107" t="s">
        <v>55</v>
      </c>
      <c r="C81" s="85" t="s">
        <v>47</v>
      </c>
      <c r="D81" s="87" t="s">
        <v>40</v>
      </c>
      <c r="E81" s="88"/>
      <c r="F81" s="89"/>
      <c r="G81" s="121"/>
      <c r="H81" s="122"/>
      <c r="I81" s="123"/>
      <c r="J81" s="96" t="s">
        <v>32</v>
      </c>
      <c r="K81" s="97"/>
      <c r="L81" s="109" t="s">
        <v>58</v>
      </c>
      <c r="M81" s="110"/>
      <c r="N81" s="52"/>
      <c r="O81" s="63" t="s">
        <v>62</v>
      </c>
      <c r="P81" s="24">
        <v>436.2</v>
      </c>
    </row>
    <row r="82" spans="1:16" x14ac:dyDescent="0.25">
      <c r="B82" s="108"/>
      <c r="C82" s="86"/>
      <c r="D82" s="93"/>
      <c r="E82" s="94"/>
      <c r="F82" s="95"/>
      <c r="G82" s="121"/>
      <c r="H82" s="122"/>
      <c r="I82" s="123"/>
      <c r="J82" s="111" t="s">
        <v>34</v>
      </c>
      <c r="K82" s="112"/>
      <c r="L82" s="98"/>
      <c r="M82" s="99"/>
      <c r="N82" s="52" t="s">
        <v>62</v>
      </c>
      <c r="O82" s="63"/>
      <c r="P82" s="24">
        <v>241.5</v>
      </c>
    </row>
    <row r="83" spans="1:16" x14ac:dyDescent="0.25">
      <c r="B83" s="12" t="s">
        <v>23</v>
      </c>
      <c r="C83" s="12" t="s">
        <v>24</v>
      </c>
      <c r="D83" s="113" t="s">
        <v>25</v>
      </c>
      <c r="E83" s="113"/>
      <c r="F83" s="114"/>
      <c r="G83" s="121"/>
      <c r="H83" s="122"/>
      <c r="I83" s="123"/>
      <c r="J83" s="96" t="s">
        <v>44</v>
      </c>
      <c r="K83" s="97"/>
      <c r="L83" s="98"/>
      <c r="M83" s="99"/>
      <c r="N83" s="52" t="s">
        <v>62</v>
      </c>
      <c r="O83" s="63"/>
      <c r="P83" s="24">
        <v>119.72</v>
      </c>
    </row>
    <row r="84" spans="1:16" ht="15.75" thickBot="1" x14ac:dyDescent="0.3">
      <c r="B84" s="82" t="s">
        <v>79</v>
      </c>
      <c r="C84" s="85" t="s">
        <v>31</v>
      </c>
      <c r="D84" s="87" t="s">
        <v>41</v>
      </c>
      <c r="E84" s="88"/>
      <c r="F84" s="89"/>
      <c r="G84" s="121"/>
      <c r="H84" s="122"/>
      <c r="I84" s="123"/>
      <c r="J84" s="96" t="s">
        <v>65</v>
      </c>
      <c r="K84" s="97"/>
      <c r="L84" s="98"/>
      <c r="M84" s="99"/>
      <c r="N84" s="52"/>
      <c r="O84" s="63" t="s">
        <v>62</v>
      </c>
      <c r="P84" s="79">
        <v>46.98</v>
      </c>
    </row>
    <row r="85" spans="1:16" x14ac:dyDescent="0.25">
      <c r="B85" s="83"/>
      <c r="C85" s="86"/>
      <c r="D85" s="90"/>
      <c r="E85" s="91"/>
      <c r="F85" s="92"/>
      <c r="G85" s="121"/>
      <c r="H85" s="122"/>
      <c r="I85" s="123"/>
      <c r="J85" s="96"/>
      <c r="K85" s="97"/>
      <c r="L85" s="98"/>
      <c r="M85" s="99"/>
      <c r="N85" s="52"/>
      <c r="O85" s="15"/>
      <c r="P85" s="30">
        <f>SUM(P81:P84)</f>
        <v>844.40000000000009</v>
      </c>
    </row>
    <row r="86" spans="1:16" x14ac:dyDescent="0.25">
      <c r="B86" s="83"/>
      <c r="C86" s="12" t="s">
        <v>26</v>
      </c>
      <c r="D86" s="90"/>
      <c r="E86" s="91"/>
      <c r="F86" s="92"/>
      <c r="G86" s="121"/>
      <c r="H86" s="122"/>
      <c r="I86" s="123"/>
      <c r="J86" s="100"/>
      <c r="K86" s="100"/>
      <c r="L86" s="101"/>
      <c r="M86" s="101"/>
      <c r="N86" s="63"/>
      <c r="O86" s="15"/>
      <c r="P86" s="64"/>
    </row>
    <row r="87" spans="1:16" x14ac:dyDescent="0.25">
      <c r="B87" s="83"/>
      <c r="C87" s="102" t="s">
        <v>42</v>
      </c>
      <c r="D87" s="90"/>
      <c r="E87" s="91"/>
      <c r="F87" s="92"/>
      <c r="G87" s="121"/>
      <c r="H87" s="122"/>
      <c r="I87" s="123"/>
      <c r="J87" s="100"/>
      <c r="K87" s="100"/>
      <c r="L87" s="101"/>
      <c r="M87" s="101"/>
      <c r="N87" s="5"/>
      <c r="O87" s="15"/>
      <c r="P87" s="29"/>
    </row>
    <row r="88" spans="1:16" x14ac:dyDescent="0.25">
      <c r="B88" s="84"/>
      <c r="C88" s="115"/>
      <c r="D88" s="90"/>
      <c r="E88" s="91"/>
      <c r="F88" s="92"/>
      <c r="G88" s="124"/>
      <c r="H88" s="125"/>
      <c r="I88" s="126"/>
      <c r="J88" s="116"/>
      <c r="K88" s="117"/>
      <c r="L88" s="105"/>
      <c r="M88" s="106"/>
      <c r="N88" s="58"/>
      <c r="O88" s="37"/>
      <c r="P88" s="53"/>
    </row>
    <row r="89" spans="1:16" x14ac:dyDescent="0.25">
      <c r="A89" s="72">
        <v>10</v>
      </c>
      <c r="B89" s="12" t="s">
        <v>21</v>
      </c>
      <c r="C89" s="12" t="s">
        <v>16</v>
      </c>
      <c r="D89" s="113" t="s">
        <v>22</v>
      </c>
      <c r="E89" s="113"/>
      <c r="F89" s="114"/>
      <c r="G89" s="118"/>
      <c r="H89" s="119"/>
      <c r="I89" s="120"/>
      <c r="J89" s="96" t="s">
        <v>74</v>
      </c>
      <c r="K89" s="104"/>
      <c r="L89" s="60"/>
      <c r="M89" s="61"/>
      <c r="N89" s="61"/>
      <c r="O89" s="61"/>
      <c r="P89" s="62"/>
    </row>
    <row r="90" spans="1:16" ht="18.75" x14ac:dyDescent="0.3">
      <c r="B90" s="107" t="s">
        <v>56</v>
      </c>
      <c r="C90" s="85" t="s">
        <v>47</v>
      </c>
      <c r="D90" s="87" t="s">
        <v>40</v>
      </c>
      <c r="E90" s="88"/>
      <c r="F90" s="89"/>
      <c r="G90" s="121"/>
      <c r="H90" s="122"/>
      <c r="I90" s="123"/>
      <c r="J90" s="96" t="s">
        <v>32</v>
      </c>
      <c r="K90" s="97"/>
      <c r="L90" s="109" t="s">
        <v>58</v>
      </c>
      <c r="M90" s="110"/>
      <c r="N90" s="52"/>
      <c r="O90" s="63" t="s">
        <v>62</v>
      </c>
      <c r="P90" s="24">
        <v>495.19</v>
      </c>
    </row>
    <row r="91" spans="1:16" ht="18.75" x14ac:dyDescent="0.3">
      <c r="B91" s="108"/>
      <c r="C91" s="86"/>
      <c r="D91" s="93"/>
      <c r="E91" s="94"/>
      <c r="F91" s="95"/>
      <c r="G91" s="121"/>
      <c r="H91" s="122"/>
      <c r="I91" s="123"/>
      <c r="J91" s="111" t="s">
        <v>33</v>
      </c>
      <c r="K91" s="112"/>
      <c r="L91" s="109" t="s">
        <v>58</v>
      </c>
      <c r="M91" s="110"/>
      <c r="N91" s="52" t="s">
        <v>62</v>
      </c>
      <c r="O91" s="63"/>
      <c r="P91" s="24">
        <v>156.63999999999999</v>
      </c>
    </row>
    <row r="92" spans="1:16" x14ac:dyDescent="0.25">
      <c r="B92" s="12" t="s">
        <v>23</v>
      </c>
      <c r="C92" s="12" t="s">
        <v>24</v>
      </c>
      <c r="D92" s="113" t="s">
        <v>25</v>
      </c>
      <c r="E92" s="113"/>
      <c r="F92" s="114"/>
      <c r="G92" s="121"/>
      <c r="H92" s="122"/>
      <c r="I92" s="123"/>
      <c r="J92" s="96" t="s">
        <v>34</v>
      </c>
      <c r="K92" s="97"/>
      <c r="L92" s="98"/>
      <c r="M92" s="99"/>
      <c r="N92" s="52" t="s">
        <v>62</v>
      </c>
      <c r="O92" s="63"/>
      <c r="P92" s="24">
        <v>310.5</v>
      </c>
    </row>
    <row r="93" spans="1:16" x14ac:dyDescent="0.25">
      <c r="B93" s="82" t="s">
        <v>81</v>
      </c>
      <c r="C93" s="85" t="s">
        <v>31</v>
      </c>
      <c r="D93" s="87" t="s">
        <v>41</v>
      </c>
      <c r="E93" s="88"/>
      <c r="F93" s="89"/>
      <c r="G93" s="121"/>
      <c r="H93" s="122"/>
      <c r="I93" s="123"/>
      <c r="J93" s="96" t="s">
        <v>44</v>
      </c>
      <c r="K93" s="97"/>
      <c r="L93" s="98"/>
      <c r="M93" s="99"/>
      <c r="N93" s="52" t="s">
        <v>62</v>
      </c>
      <c r="O93" s="63"/>
      <c r="P93" s="20">
        <v>226.83</v>
      </c>
    </row>
    <row r="94" spans="1:16" ht="15.75" thickBot="1" x14ac:dyDescent="0.3">
      <c r="B94" s="83"/>
      <c r="C94" s="86"/>
      <c r="D94" s="90"/>
      <c r="E94" s="91"/>
      <c r="F94" s="92"/>
      <c r="G94" s="121"/>
      <c r="H94" s="122"/>
      <c r="I94" s="123"/>
      <c r="J94" s="96" t="s">
        <v>65</v>
      </c>
      <c r="K94" s="97"/>
      <c r="L94" s="98"/>
      <c r="M94" s="99"/>
      <c r="N94" s="52"/>
      <c r="O94" s="15" t="s">
        <v>62</v>
      </c>
      <c r="P94" s="79">
        <v>9.35</v>
      </c>
    </row>
    <row r="95" spans="1:16" x14ac:dyDescent="0.25">
      <c r="B95" s="83"/>
      <c r="C95" s="12" t="s">
        <v>26</v>
      </c>
      <c r="D95" s="90"/>
      <c r="E95" s="91"/>
      <c r="F95" s="92"/>
      <c r="G95" s="121"/>
      <c r="H95" s="122"/>
      <c r="I95" s="123"/>
      <c r="J95" s="100"/>
      <c r="K95" s="100"/>
      <c r="L95" s="101"/>
      <c r="M95" s="101"/>
      <c r="N95" s="63"/>
      <c r="O95" s="15"/>
      <c r="P95" s="80">
        <f>SUM(P90:P94)</f>
        <v>1198.5099999999998</v>
      </c>
    </row>
    <row r="96" spans="1:16" x14ac:dyDescent="0.25">
      <c r="B96" s="83"/>
      <c r="C96" s="102" t="s">
        <v>42</v>
      </c>
      <c r="D96" s="90"/>
      <c r="E96" s="91"/>
      <c r="F96" s="92"/>
      <c r="G96" s="121"/>
      <c r="H96" s="122"/>
      <c r="I96" s="123"/>
      <c r="J96" s="100"/>
      <c r="K96" s="100"/>
      <c r="L96" s="101"/>
      <c r="M96" s="101"/>
      <c r="N96" s="5"/>
      <c r="O96" s="15"/>
      <c r="P96" s="29"/>
    </row>
    <row r="97" spans="1:16" x14ac:dyDescent="0.25">
      <c r="B97" s="84"/>
      <c r="C97" s="115"/>
      <c r="D97" s="90"/>
      <c r="E97" s="91"/>
      <c r="F97" s="92"/>
      <c r="G97" s="124"/>
      <c r="H97" s="125"/>
      <c r="I97" s="126"/>
      <c r="J97" s="116"/>
      <c r="K97" s="117"/>
      <c r="L97" s="105"/>
      <c r="M97" s="106"/>
      <c r="N97" s="58"/>
      <c r="O97" s="37"/>
      <c r="P97" s="53"/>
    </row>
    <row r="98" spans="1:16" x14ac:dyDescent="0.25">
      <c r="A98" s="72">
        <v>11</v>
      </c>
      <c r="B98" s="12" t="s">
        <v>21</v>
      </c>
      <c r="C98" s="12" t="s">
        <v>16</v>
      </c>
      <c r="D98" s="113" t="s">
        <v>22</v>
      </c>
      <c r="E98" s="113"/>
      <c r="F98" s="114"/>
      <c r="G98" s="118"/>
      <c r="H98" s="119"/>
      <c r="I98" s="120"/>
      <c r="J98" s="96" t="s">
        <v>75</v>
      </c>
      <c r="K98" s="104"/>
      <c r="L98" s="60"/>
      <c r="M98" s="61"/>
      <c r="N98" s="61"/>
      <c r="O98" s="61"/>
      <c r="P98" s="62"/>
    </row>
    <row r="99" spans="1:16" ht="18.75" x14ac:dyDescent="0.3">
      <c r="B99" s="107" t="s">
        <v>57</v>
      </c>
      <c r="C99" s="85" t="s">
        <v>47</v>
      </c>
      <c r="D99" s="87" t="s">
        <v>40</v>
      </c>
      <c r="E99" s="88"/>
      <c r="F99" s="89"/>
      <c r="G99" s="121"/>
      <c r="H99" s="122"/>
      <c r="I99" s="123"/>
      <c r="J99" s="96" t="s">
        <v>32</v>
      </c>
      <c r="K99" s="97"/>
      <c r="L99" s="109" t="s">
        <v>58</v>
      </c>
      <c r="M99" s="110"/>
      <c r="N99" s="52"/>
      <c r="O99" s="63" t="s">
        <v>62</v>
      </c>
      <c r="P99" s="24">
        <v>114.6</v>
      </c>
    </row>
    <row r="100" spans="1:16" ht="18.75" x14ac:dyDescent="0.3">
      <c r="B100" s="108"/>
      <c r="C100" s="86"/>
      <c r="D100" s="93"/>
      <c r="E100" s="94"/>
      <c r="F100" s="95"/>
      <c r="G100" s="121"/>
      <c r="H100" s="122"/>
      <c r="I100" s="123"/>
      <c r="J100" s="111" t="s">
        <v>33</v>
      </c>
      <c r="K100" s="112"/>
      <c r="L100" s="109" t="s">
        <v>58</v>
      </c>
      <c r="M100" s="110"/>
      <c r="N100" s="52"/>
      <c r="O100" s="63" t="s">
        <v>62</v>
      </c>
      <c r="P100" s="24">
        <v>172.48</v>
      </c>
    </row>
    <row r="101" spans="1:16" x14ac:dyDescent="0.25">
      <c r="B101" s="12" t="s">
        <v>23</v>
      </c>
      <c r="C101" s="12" t="s">
        <v>24</v>
      </c>
      <c r="D101" s="113" t="s">
        <v>25</v>
      </c>
      <c r="E101" s="113"/>
      <c r="F101" s="114"/>
      <c r="G101" s="121"/>
      <c r="H101" s="122"/>
      <c r="I101" s="123"/>
      <c r="J101" s="96" t="s">
        <v>34</v>
      </c>
      <c r="K101" s="97"/>
      <c r="L101" s="98"/>
      <c r="M101" s="99"/>
      <c r="N101" s="52" t="s">
        <v>62</v>
      </c>
      <c r="O101" s="63"/>
      <c r="P101" s="24">
        <v>310.5</v>
      </c>
    </row>
    <row r="102" spans="1:16" x14ac:dyDescent="0.25">
      <c r="B102" s="82" t="s">
        <v>79</v>
      </c>
      <c r="C102" s="85" t="s">
        <v>31</v>
      </c>
      <c r="D102" s="87" t="s">
        <v>41</v>
      </c>
      <c r="E102" s="88"/>
      <c r="F102" s="89"/>
      <c r="G102" s="121"/>
      <c r="H102" s="122"/>
      <c r="I102" s="123"/>
      <c r="J102" s="96" t="s">
        <v>44</v>
      </c>
      <c r="K102" s="97"/>
      <c r="L102" s="98"/>
      <c r="M102" s="99"/>
      <c r="N102" s="52" t="s">
        <v>62</v>
      </c>
      <c r="O102" s="63"/>
      <c r="P102" s="20">
        <v>47</v>
      </c>
    </row>
    <row r="103" spans="1:16" ht="15.75" thickBot="1" x14ac:dyDescent="0.3">
      <c r="B103" s="83"/>
      <c r="C103" s="86"/>
      <c r="D103" s="90"/>
      <c r="E103" s="91"/>
      <c r="F103" s="92"/>
      <c r="G103" s="121"/>
      <c r="H103" s="122"/>
      <c r="I103" s="123"/>
      <c r="J103" s="96" t="s">
        <v>65</v>
      </c>
      <c r="K103" s="97"/>
      <c r="L103" s="98"/>
      <c r="M103" s="99"/>
      <c r="N103" s="52"/>
      <c r="O103" s="15" t="s">
        <v>62</v>
      </c>
      <c r="P103" s="79">
        <v>9.35</v>
      </c>
    </row>
    <row r="104" spans="1:16" x14ac:dyDescent="0.25">
      <c r="B104" s="83"/>
      <c r="C104" s="12" t="s">
        <v>26</v>
      </c>
      <c r="D104" s="90"/>
      <c r="E104" s="91"/>
      <c r="F104" s="92"/>
      <c r="G104" s="121"/>
      <c r="H104" s="122"/>
      <c r="I104" s="123"/>
      <c r="J104" s="100"/>
      <c r="K104" s="100"/>
      <c r="L104" s="101"/>
      <c r="M104" s="101"/>
      <c r="N104" s="63"/>
      <c r="O104" s="15"/>
      <c r="P104" s="80">
        <f>SUM(P99:P103)</f>
        <v>653.92999999999995</v>
      </c>
    </row>
    <row r="105" spans="1:16" x14ac:dyDescent="0.25">
      <c r="B105" s="83"/>
      <c r="C105" s="102" t="s">
        <v>42</v>
      </c>
      <c r="D105" s="90"/>
      <c r="E105" s="91"/>
      <c r="F105" s="92"/>
      <c r="G105" s="121"/>
      <c r="H105" s="122"/>
      <c r="I105" s="123"/>
      <c r="J105" s="100"/>
      <c r="K105" s="100"/>
      <c r="L105" s="101"/>
      <c r="M105" s="101"/>
      <c r="N105" s="5"/>
      <c r="O105" s="15"/>
      <c r="P105" s="29"/>
    </row>
    <row r="106" spans="1:16" x14ac:dyDescent="0.25">
      <c r="B106" s="84"/>
      <c r="C106" s="103"/>
      <c r="D106" s="93"/>
      <c r="E106" s="94"/>
      <c r="F106" s="95"/>
      <c r="G106" s="124"/>
      <c r="H106" s="125"/>
      <c r="I106" s="126"/>
      <c r="J106" s="96"/>
      <c r="K106" s="104"/>
      <c r="L106" s="105"/>
      <c r="M106" s="106"/>
      <c r="N106" s="58"/>
      <c r="O106" s="37"/>
      <c r="P106" s="53"/>
    </row>
    <row r="108" spans="1:16" x14ac:dyDescent="0.25">
      <c r="B108" s="73" t="s">
        <v>60</v>
      </c>
    </row>
  </sheetData>
  <mergeCells count="317">
    <mergeCell ref="C78:C79"/>
    <mergeCell ref="J78:K78"/>
    <mergeCell ref="L78:M78"/>
    <mergeCell ref="J79:K79"/>
    <mergeCell ref="L79:M79"/>
    <mergeCell ref="J75:K75"/>
    <mergeCell ref="L75:M75"/>
    <mergeCell ref="J76:K76"/>
    <mergeCell ref="L76:M76"/>
    <mergeCell ref="J77:K77"/>
    <mergeCell ref="L77:M77"/>
    <mergeCell ref="B72:B73"/>
    <mergeCell ref="C72:C73"/>
    <mergeCell ref="D72:F73"/>
    <mergeCell ref="J72:K72"/>
    <mergeCell ref="B75:B79"/>
    <mergeCell ref="C75:C76"/>
    <mergeCell ref="D75:F79"/>
    <mergeCell ref="L67:M67"/>
    <mergeCell ref="J68:K68"/>
    <mergeCell ref="L68:M68"/>
    <mergeCell ref="C69:C70"/>
    <mergeCell ref="J69:K69"/>
    <mergeCell ref="L69:M69"/>
    <mergeCell ref="J70:K70"/>
    <mergeCell ref="L70:M70"/>
    <mergeCell ref="L72:M72"/>
    <mergeCell ref="J73:K73"/>
    <mergeCell ref="L73:M73"/>
    <mergeCell ref="D74:F74"/>
    <mergeCell ref="J74:K74"/>
    <mergeCell ref="L74:M74"/>
    <mergeCell ref="D71:F71"/>
    <mergeCell ref="G71:I79"/>
    <mergeCell ref="J71:K71"/>
    <mergeCell ref="L55:M55"/>
    <mergeCell ref="D56:F56"/>
    <mergeCell ref="J56:K56"/>
    <mergeCell ref="L56:M56"/>
    <mergeCell ref="D62:F62"/>
    <mergeCell ref="G62:I70"/>
    <mergeCell ref="J62:K62"/>
    <mergeCell ref="L62:P62"/>
    <mergeCell ref="B63:B64"/>
    <mergeCell ref="C63:C64"/>
    <mergeCell ref="D63:F64"/>
    <mergeCell ref="J63:K63"/>
    <mergeCell ref="L63:M63"/>
    <mergeCell ref="J64:K64"/>
    <mergeCell ref="L64:M64"/>
    <mergeCell ref="D65:F65"/>
    <mergeCell ref="J65:K65"/>
    <mergeCell ref="L65:M65"/>
    <mergeCell ref="B66:B70"/>
    <mergeCell ref="C66:C67"/>
    <mergeCell ref="D66:F70"/>
    <mergeCell ref="J66:K66"/>
    <mergeCell ref="L66:M66"/>
    <mergeCell ref="J67:K67"/>
    <mergeCell ref="B57:B61"/>
    <mergeCell ref="C57:C58"/>
    <mergeCell ref="D57:F61"/>
    <mergeCell ref="J57:K57"/>
    <mergeCell ref="L57:M57"/>
    <mergeCell ref="J58:K58"/>
    <mergeCell ref="D53:F53"/>
    <mergeCell ref="G53:I61"/>
    <mergeCell ref="J53:K53"/>
    <mergeCell ref="L53:P53"/>
    <mergeCell ref="B54:B55"/>
    <mergeCell ref="C54:C55"/>
    <mergeCell ref="D54:F55"/>
    <mergeCell ref="J54:K54"/>
    <mergeCell ref="L54:M54"/>
    <mergeCell ref="J55:K55"/>
    <mergeCell ref="L58:M58"/>
    <mergeCell ref="J59:K59"/>
    <mergeCell ref="L59:M59"/>
    <mergeCell ref="C60:C61"/>
    <mergeCell ref="J60:K60"/>
    <mergeCell ref="L60:M60"/>
    <mergeCell ref="J61:K61"/>
    <mergeCell ref="L61:M61"/>
    <mergeCell ref="L47:M47"/>
    <mergeCell ref="B48:B52"/>
    <mergeCell ref="C48:C49"/>
    <mergeCell ref="D48:F52"/>
    <mergeCell ref="J48:K48"/>
    <mergeCell ref="L48:M48"/>
    <mergeCell ref="J49:K49"/>
    <mergeCell ref="L49:M49"/>
    <mergeCell ref="J50:K50"/>
    <mergeCell ref="B45:B46"/>
    <mergeCell ref="C45:C46"/>
    <mergeCell ref="D45:F46"/>
    <mergeCell ref="J45:K45"/>
    <mergeCell ref="L45:M45"/>
    <mergeCell ref="J46:K46"/>
    <mergeCell ref="L46:M46"/>
    <mergeCell ref="C42:C43"/>
    <mergeCell ref="J42:K42"/>
    <mergeCell ref="L42:M42"/>
    <mergeCell ref="J43:K43"/>
    <mergeCell ref="L43:M43"/>
    <mergeCell ref="D44:F44"/>
    <mergeCell ref="G44:I52"/>
    <mergeCell ref="J44:K44"/>
    <mergeCell ref="L44:P44"/>
    <mergeCell ref="D47:F47"/>
    <mergeCell ref="L50:M50"/>
    <mergeCell ref="C51:C52"/>
    <mergeCell ref="J51:K51"/>
    <mergeCell ref="L51:M51"/>
    <mergeCell ref="J52:K52"/>
    <mergeCell ref="L52:M52"/>
    <mergeCell ref="J47:K47"/>
    <mergeCell ref="D38:F38"/>
    <mergeCell ref="J38:K38"/>
    <mergeCell ref="L38:M38"/>
    <mergeCell ref="D35:F35"/>
    <mergeCell ref="G35:I43"/>
    <mergeCell ref="J35:K35"/>
    <mergeCell ref="B36:B37"/>
    <mergeCell ref="C36:C37"/>
    <mergeCell ref="D36:F37"/>
    <mergeCell ref="J36:K36"/>
    <mergeCell ref="B39:B43"/>
    <mergeCell ref="C39:C40"/>
    <mergeCell ref="D39:F43"/>
    <mergeCell ref="J39:K39"/>
    <mergeCell ref="L39:M39"/>
    <mergeCell ref="J40:K40"/>
    <mergeCell ref="L40:M40"/>
    <mergeCell ref="J41:K41"/>
    <mergeCell ref="L41:M41"/>
    <mergeCell ref="L36:M36"/>
    <mergeCell ref="J37:K37"/>
    <mergeCell ref="L37:M37"/>
    <mergeCell ref="J34:K34"/>
    <mergeCell ref="L34:M34"/>
    <mergeCell ref="J29:K29"/>
    <mergeCell ref="L29:M29"/>
    <mergeCell ref="B30:B34"/>
    <mergeCell ref="C30:C31"/>
    <mergeCell ref="D30:F34"/>
    <mergeCell ref="J30:K30"/>
    <mergeCell ref="L30:M30"/>
    <mergeCell ref="J31:K31"/>
    <mergeCell ref="L31:M31"/>
    <mergeCell ref="J32:K32"/>
    <mergeCell ref="L22:M22"/>
    <mergeCell ref="J23:K23"/>
    <mergeCell ref="L23:M23"/>
    <mergeCell ref="B27:B28"/>
    <mergeCell ref="C27:C28"/>
    <mergeCell ref="D27:F28"/>
    <mergeCell ref="J27:K27"/>
    <mergeCell ref="L27:M27"/>
    <mergeCell ref="J28:K28"/>
    <mergeCell ref="L28:M28"/>
    <mergeCell ref="C24:C25"/>
    <mergeCell ref="J24:K24"/>
    <mergeCell ref="L24:M24"/>
    <mergeCell ref="J25:K25"/>
    <mergeCell ref="L25:M25"/>
    <mergeCell ref="D26:F26"/>
    <mergeCell ref="G26:I34"/>
    <mergeCell ref="J26:K26"/>
    <mergeCell ref="L26:P26"/>
    <mergeCell ref="D29:F29"/>
    <mergeCell ref="L32:M32"/>
    <mergeCell ref="C33:C34"/>
    <mergeCell ref="J33:K33"/>
    <mergeCell ref="L33:M33"/>
    <mergeCell ref="B18:B19"/>
    <mergeCell ref="C18:C19"/>
    <mergeCell ref="D18:F19"/>
    <mergeCell ref="J18:K18"/>
    <mergeCell ref="L18:M18"/>
    <mergeCell ref="J19:K19"/>
    <mergeCell ref="L19:M19"/>
    <mergeCell ref="C15:C16"/>
    <mergeCell ref="J15:K15"/>
    <mergeCell ref="L15:M15"/>
    <mergeCell ref="J16:K16"/>
    <mergeCell ref="L16:M16"/>
    <mergeCell ref="D17:F17"/>
    <mergeCell ref="G17:I25"/>
    <mergeCell ref="J17:K17"/>
    <mergeCell ref="L17:P17"/>
    <mergeCell ref="D20:F20"/>
    <mergeCell ref="J20:K20"/>
    <mergeCell ref="L20:M20"/>
    <mergeCell ref="B21:B25"/>
    <mergeCell ref="C21:C22"/>
    <mergeCell ref="D21:F25"/>
    <mergeCell ref="L21:M21"/>
    <mergeCell ref="J22:K22"/>
    <mergeCell ref="D9:F9"/>
    <mergeCell ref="G9:I16"/>
    <mergeCell ref="J9:K9"/>
    <mergeCell ref="L9:P9"/>
    <mergeCell ref="B10:B11"/>
    <mergeCell ref="C10:C11"/>
    <mergeCell ref="D10:F11"/>
    <mergeCell ref="J10:K10"/>
    <mergeCell ref="L10:M10"/>
    <mergeCell ref="J11:K11"/>
    <mergeCell ref="L11:M11"/>
    <mergeCell ref="D12:F12"/>
    <mergeCell ref="J12:K12"/>
    <mergeCell ref="L12:M12"/>
    <mergeCell ref="B13:B16"/>
    <mergeCell ref="D13:F16"/>
    <mergeCell ref="J13:K13"/>
    <mergeCell ref="L13:M13"/>
    <mergeCell ref="J14:K14"/>
    <mergeCell ref="L14:M14"/>
    <mergeCell ref="N6:P6"/>
    <mergeCell ref="B7:B8"/>
    <mergeCell ref="C7:C8"/>
    <mergeCell ref="D7:F8"/>
    <mergeCell ref="J7:P7"/>
    <mergeCell ref="H8:I8"/>
    <mergeCell ref="J8:K8"/>
    <mergeCell ref="L8:M8"/>
    <mergeCell ref="B2:I2"/>
    <mergeCell ref="K2:M2"/>
    <mergeCell ref="B3:P3"/>
    <mergeCell ref="B4:F4"/>
    <mergeCell ref="G4:P4"/>
    <mergeCell ref="B5:F5"/>
    <mergeCell ref="G5:I7"/>
    <mergeCell ref="J5:M5"/>
    <mergeCell ref="N5:P5"/>
    <mergeCell ref="J6:M6"/>
    <mergeCell ref="D80:F80"/>
    <mergeCell ref="G80:I88"/>
    <mergeCell ref="J80:K80"/>
    <mergeCell ref="B81:B82"/>
    <mergeCell ref="C81:C82"/>
    <mergeCell ref="D81:F82"/>
    <mergeCell ref="J81:K81"/>
    <mergeCell ref="L81:M81"/>
    <mergeCell ref="J82:K82"/>
    <mergeCell ref="L82:M82"/>
    <mergeCell ref="D83:F83"/>
    <mergeCell ref="J83:K83"/>
    <mergeCell ref="L83:M83"/>
    <mergeCell ref="B84:B88"/>
    <mergeCell ref="C84:C85"/>
    <mergeCell ref="D84:F88"/>
    <mergeCell ref="J84:K84"/>
    <mergeCell ref="L84:M84"/>
    <mergeCell ref="J85:K85"/>
    <mergeCell ref="L85:M85"/>
    <mergeCell ref="J86:K86"/>
    <mergeCell ref="L86:M86"/>
    <mergeCell ref="C87:C88"/>
    <mergeCell ref="J87:K87"/>
    <mergeCell ref="L87:M87"/>
    <mergeCell ref="J88:K88"/>
    <mergeCell ref="L88:M88"/>
    <mergeCell ref="D89:F89"/>
    <mergeCell ref="G89:I97"/>
    <mergeCell ref="J89:K89"/>
    <mergeCell ref="B90:B91"/>
    <mergeCell ref="C90:C91"/>
    <mergeCell ref="D90:F91"/>
    <mergeCell ref="J90:K90"/>
    <mergeCell ref="L90:M90"/>
    <mergeCell ref="J91:K91"/>
    <mergeCell ref="L91:M91"/>
    <mergeCell ref="D92:F92"/>
    <mergeCell ref="J92:K92"/>
    <mergeCell ref="L92:M92"/>
    <mergeCell ref="B93:B97"/>
    <mergeCell ref="C93:C94"/>
    <mergeCell ref="D93:F97"/>
    <mergeCell ref="J93:K93"/>
    <mergeCell ref="L93:M93"/>
    <mergeCell ref="J94:K94"/>
    <mergeCell ref="L94:M94"/>
    <mergeCell ref="J95:K95"/>
    <mergeCell ref="L95:M95"/>
    <mergeCell ref="C96:C97"/>
    <mergeCell ref="J96:K96"/>
    <mergeCell ref="L96:M96"/>
    <mergeCell ref="J97:K97"/>
    <mergeCell ref="L97:M97"/>
    <mergeCell ref="D98:F98"/>
    <mergeCell ref="G98:I106"/>
    <mergeCell ref="J98:K98"/>
    <mergeCell ref="B99:B100"/>
    <mergeCell ref="C99:C100"/>
    <mergeCell ref="D99:F100"/>
    <mergeCell ref="J99:K99"/>
    <mergeCell ref="L99:M99"/>
    <mergeCell ref="J100:K100"/>
    <mergeCell ref="L100:M100"/>
    <mergeCell ref="D101:F101"/>
    <mergeCell ref="J101:K101"/>
    <mergeCell ref="L101:M101"/>
    <mergeCell ref="B102:B106"/>
    <mergeCell ref="C102:C103"/>
    <mergeCell ref="D102:F106"/>
    <mergeCell ref="J102:K102"/>
    <mergeCell ref="L102:M102"/>
    <mergeCell ref="J103:K103"/>
    <mergeCell ref="L103:M103"/>
    <mergeCell ref="J104:K104"/>
    <mergeCell ref="L104:M104"/>
    <mergeCell ref="C105:C106"/>
    <mergeCell ref="J105:K105"/>
    <mergeCell ref="L105:M105"/>
    <mergeCell ref="J106:K106"/>
    <mergeCell ref="L106:M106"/>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FC6BC4B1EFDC4409E1522139A1FFAD1" ma:contentTypeVersion="12" ma:contentTypeDescription="Create a new document." ma:contentTypeScope="" ma:versionID="6833b890e529cc2c47fd2d708357199c">
  <xsd:schema xmlns:xsd="http://www.w3.org/2001/XMLSchema" xmlns:xs="http://www.w3.org/2001/XMLSchema" xmlns:p="http://schemas.microsoft.com/office/2006/metadata/properties" xmlns:ns3="14ca70b7-b93c-4334-ab56-eeed2676982a" xmlns:ns4="9f75c5af-d26c-4511-82f9-262aceebea2e" targetNamespace="http://schemas.microsoft.com/office/2006/metadata/properties" ma:root="true" ma:fieldsID="3f08d0f71b0fd05169f244175027a35d" ns3:_="" ns4:_="">
    <xsd:import namespace="14ca70b7-b93c-4334-ab56-eeed2676982a"/>
    <xsd:import namespace="9f75c5af-d26c-4511-82f9-262aceebea2e"/>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4:SharedWithUsers" minOccurs="0"/>
                <xsd:element ref="ns4:SharedWithDetails" minOccurs="0"/>
                <xsd:element ref="ns4:SharingHintHash"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4ca70b7-b93c-4334-ab56-eeed2676982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9f75c5af-d26c-4511-82f9-262aceebea2e"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SharingHintHash" ma:index="18"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6DA780B9-EE2F-4EBD-8AF9-18DA00D3E72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4ca70b7-b93c-4334-ab56-eeed2676982a"/>
    <ds:schemaRef ds:uri="9f75c5af-d26c-4511-82f9-262aceebea2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C80A747-416E-47C4-869E-41AF3889EDE6}">
  <ds:schemaRefs>
    <ds:schemaRef ds:uri="http://schemas.microsoft.com/sharepoint/v3/contenttype/forms"/>
  </ds:schemaRefs>
</ds:datastoreItem>
</file>

<file path=customXml/itemProps3.xml><?xml version="1.0" encoding="utf-8"?>
<ds:datastoreItem xmlns:ds="http://schemas.openxmlformats.org/officeDocument/2006/customXml" ds:itemID="{384A4E53-776F-4AE4-9414-0A2CCE393D42}">
  <ds:schemaRefs>
    <ds:schemaRef ds:uri="9f75c5af-d26c-4511-82f9-262aceebea2e"/>
    <ds:schemaRef ds:uri="http://purl.org/dc/terms/"/>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http://schemas.microsoft.com/office/2006/metadata/properties"/>
    <ds:schemaRef ds:uri="14ca70b7-b93c-4334-ab56-eeed2676982a"/>
    <ds:schemaRef ds:uri="http://www.w3.org/XML/1998/namespace"/>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Department of Labor</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Fauci, Sherri A - OCFO</dc:creator>
  <cp:lastModifiedBy>Gwen Cannon-Jenkins</cp:lastModifiedBy>
  <dcterms:created xsi:type="dcterms:W3CDTF">2021-11-23T18:13:28Z</dcterms:created>
  <dcterms:modified xsi:type="dcterms:W3CDTF">2022-05-27T13:44:09Z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0x010100DFC6BC4B1EFDC4409E1522139A1FFAD1</vt:lpwstr>
  </property>
</Properties>
</file>